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Investimento'!$A$10:$U$23</definedName>
    <definedName name="_xlnm.Print_Area" localSheetId="1">'Programas Investimento'!$A$1:$U$12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<sst xmlns="http://schemas.openxmlformats.org/spreadsheetml/2006/main" count="127" uniqueCount="69">
  <si>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</si>
  <si>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</si>
  <si>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</si>
  <si>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</si>
  <si>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</si>
  <si>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</si>
  <si>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</si>
  <si>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</si>
  <si>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</si>
  <si>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</si>
  <si>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</si>
  <si>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</si>
  <si>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</si>
  <si>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</si>
  <si>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</si>
  <si>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</si>
  <si>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</si>
  <si>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</si>
  <si>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</si>
  <si>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</si>
  <si>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PRR-RE-C03-i01-02-000148</t>
  </si>
  <si>
    <t>PRR-RE-C03-i01-02-000254</t>
  </si>
  <si>
    <t>PRR-RE-C03-i01-02-000346</t>
  </si>
  <si>
    <t>PRR-RE-C03-i01-02-000367</t>
  </si>
  <si>
    <t>PRR-RE-C03-i01-02-000639</t>
  </si>
  <si>
    <t>PRR-RE-C03-i01-02-000725</t>
  </si>
  <si>
    <t>PRR-RE-C03-i01-02-000763</t>
  </si>
  <si>
    <t>PRR-RE-C03-i01-02-000779</t>
  </si>
  <si>
    <t>PRR-RE-C03-i01-02-000795</t>
  </si>
  <si>
    <t>PRR-RE-C03-i01-02-000883</t>
  </si>
  <si>
    <t>PRR-RE-C03-i01-02-000903</t>
  </si>
  <si>
    <t>PRR-RE-C03-i01-02-000911</t>
  </si>
  <si>
    <t>PRR-RE-C03-i01-02-000935</t>
  </si>
  <si>
    <t>MUNICIPIO DE CALDAS DA RAINHA</t>
  </si>
  <si>
    <t>ASSOCIAÇÃO HUMANITARIA OS AMIGOS DE COLMEIAS</t>
  </si>
  <si>
    <t>SAMVIPAZ - ASSOCIAÇÃO DE SOLIDARIEDADE SOCIAL</t>
  </si>
  <si>
    <t>ASSOCIAÇÃO PARA O DESENVOLVIMENTO SOCIAL DA LOUREIRA</t>
  </si>
  <si>
    <t>CERCIPOM-COOPERATIVA DE EDUCAÇÃO, REABILITAÇÃO, CAPACITAÇÃO E INCLUSÃO DE POMBAL, C.R.L.</t>
  </si>
  <si>
    <t>ESPAÇO SÉNIOR SÃO LEONARDO, ASSOCIAÇÃO SOCIAL DE ATOUGUIA DA BALEIA</t>
  </si>
  <si>
    <t>ACADEMIA CULTURAL E SOCIAL DE MACEIRA</t>
  </si>
  <si>
    <t>CENTRO DE EDUCAÇÃO ESPECIAL RAINHA D.LEONOR,CRL</t>
  </si>
  <si>
    <t>ASSOCIAÇÃO CASA DO MIMO</t>
  </si>
  <si>
    <t>ADESBA - ASSOCIAÇÃO DESENVOLVIMENTO E BEM ESTAR SOCIAL DA FREGUESIA DA BARREIRA</t>
  </si>
  <si>
    <t>CENTRO SOCIAL PAROQUIAL PAULO VI</t>
  </si>
  <si>
    <t>MUNICIPIO DA MARINHA GRANDE</t>
  </si>
  <si>
    <t>CERCINA - COOPERATIVA DE ENSINO, REABILITAÇÃO, CAPACITAÇÃO E INCLUSÃO DA NAZARÉ, CRL</t>
  </si>
  <si>
    <t>Leiria</t>
  </si>
  <si>
    <t>Caldas da Rainha</t>
  </si>
  <si>
    <t>Pombal</t>
  </si>
  <si>
    <t>Peniche</t>
  </si>
  <si>
    <t>Batalha</t>
  </si>
  <si>
    <t>Marinha Grande</t>
  </si>
  <si>
    <t>Nazaré</t>
  </si>
  <si>
    <t>Investimento Privado (1+2)</t>
  </si>
  <si>
    <t>CACI
Lugares a Intervencionar
(Remodelar + Criar)</t>
  </si>
  <si>
    <t xml:space="preserve">Data início Prevista </t>
  </si>
  <si>
    <t>02-01-2023</t>
  </si>
  <si>
    <t>01-09-2022</t>
  </si>
  <si>
    <t>01-06-2022</t>
  </si>
  <si>
    <t>06-05-2021</t>
  </si>
  <si>
    <t>01-10-2022</t>
  </si>
  <si>
    <t>01-11-2022</t>
  </si>
  <si>
    <t>03-10-2022</t>
  </si>
  <si>
    <t>04-03-2022</t>
  </si>
  <si>
    <t>12-10-2022</t>
  </si>
  <si>
    <t>02-03-2022</t>
  </si>
  <si>
    <t>Fátima Alves;                                  Pedro Pinto</t>
  </si>
  <si>
    <t>ISS-Leiria-PRR@seg-social.pt</t>
  </si>
  <si>
    <t xml:space="preserve">300517733; 300518107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</si>
</sst>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Font="1" applyFill="1" applyBorder="1" applyAlignment="1">
      <alignment wrapText="1"/>
    </xf>
    <xf numFmtId="0" fontId="31" fillId="37" borderId="12" xfId="0" applyFont="1" applyFill="1" applyBorder="1" applyAlignment="1">
      <alignment horizontal="left" wrapText="1"/>
    </xf>
    <xf numFmtId="0" fontId="31" fillId="0" borderId="12" xfId="0" applyFont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left" wrapText="1"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2" fillId="37" borderId="12" xfId="0" applyFont="1" applyFill="1" applyBorder="1" applyAlignment="1">
      <alignment horizontal="center" vertical="center" wrapText="1"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49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  <xf numFmtId="0" fontId="32" fillId="37" borderId="12" xfId="0" applyFont="1" applyFill="1" applyBorder="1" applyAlignment="1">
      <alignment horizontal="left" vertical="center" wrapText="1"/>
    </xf>
    <xf numFmtId="0" fontId="3" fillId="0" borderId="12" xfId="48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"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-Leiria-PRR@seg-social.pt" TargetMode="External" /><Relationship Id="rId2" Type="http://schemas.openxmlformats.org/officeDocument/2006/relationships/hyperlink" Target="mailto:ISS-Leiria-PRR@seg-social.p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tabSelected="1" zoomScale="80" zoomScaleNormal="80" zoomScaleSheetLayoutView="50" zoomScalePageLayoutView="0" workbookViewId="0" topLeftCell="A10">
      <selection activeCell="C11" sqref="C11"/>
    </sheetView>
  </sheetViews>
  <sheetFormatPr defaultColWidth="9.421875" defaultRowHeight="12.75"/>
  <cols>
    <col min="1" max="1" width="35.421875" style="1" customWidth="1"/>
    <col min="2" max="2" width="39.42187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32" customWidth="1"/>
    <col min="11" max="11" width="26.57421875" style="32" customWidth="1"/>
    <col min="12" max="12" width="30.140625" style="2" bestFit="1" customWidth="1"/>
    <col min="13" max="13" width="25.57421875" style="37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30"/>
      <c r="K1" s="30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31"/>
      <c r="K2" s="31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31"/>
      <c r="K3" s="31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31"/>
      <c r="K4" s="31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31"/>
      <c r="K5" s="31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31"/>
      <c r="K6" s="31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31"/>
      <c r="K7" s="31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30"/>
      <c r="K8" s="30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5.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6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53</v>
      </c>
      <c r="L10" s="18" t="s">
        <v>3</v>
      </c>
      <c r="M10" s="36" t="s">
        <v>55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54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39" t="s">
        <v>66</v>
      </c>
      <c r="B11" s="40" t="s">
        <v>67</v>
      </c>
      <c r="C11" s="28" t="s">
        <v>68</v>
      </c>
      <c r="D11" s="23" t="s">
        <v>20</v>
      </c>
      <c r="E11" s="29">
        <v>20009904364</v>
      </c>
      <c r="F11" s="29">
        <v>501222634</v>
      </c>
      <c r="G11" s="25" t="s">
        <v>33</v>
      </c>
      <c r="H11" s="23" t="s">
        <v>46</v>
      </c>
      <c r="I11" s="29" t="s">
        <v>47</v>
      </c>
      <c r="J11" s="33">
        <v>254756.07</v>
      </c>
      <c r="K11" s="34">
        <v>0</v>
      </c>
      <c r="L11" s="35">
        <f aca="true" t="shared" si="0" ref="L11:L23">+K11+J11</f>
        <v>254756.07</v>
      </c>
      <c r="M11" s="38" t="s">
        <v>59</v>
      </c>
      <c r="N11" s="15"/>
      <c r="O11" s="15"/>
      <c r="P11" s="15"/>
      <c r="Q11" s="15"/>
      <c r="R11" s="15"/>
      <c r="S11" s="15"/>
      <c r="T11" s="15"/>
      <c r="U11" s="15">
        <v>31</v>
      </c>
    </row>
    <row r="12" spans="1:21" ht="28.5" customHeight="1">
      <c r="A12" s="39" t="s">
        <v>66</v>
      </c>
      <c r="B12" s="40" t="s">
        <v>67</v>
      </c>
      <c r="C12" s="28" t="s">
        <v>68</v>
      </c>
      <c r="D12" s="23" t="s">
        <v>21</v>
      </c>
      <c r="E12" s="29">
        <v>20004336097</v>
      </c>
      <c r="F12" s="29">
        <v>502550589</v>
      </c>
      <c r="G12" s="25" t="s">
        <v>34</v>
      </c>
      <c r="H12" s="23" t="s">
        <v>46</v>
      </c>
      <c r="I12" s="29" t="s">
        <v>46</v>
      </c>
      <c r="J12" s="33">
        <v>483963.25</v>
      </c>
      <c r="K12" s="34">
        <v>64899.25</v>
      </c>
      <c r="L12" s="35">
        <f t="shared" si="0"/>
        <v>548862.5</v>
      </c>
      <c r="M12" s="38" t="s">
        <v>58</v>
      </c>
      <c r="N12" s="15">
        <v>15</v>
      </c>
      <c r="O12" s="15"/>
      <c r="P12" s="15"/>
      <c r="Q12" s="15"/>
      <c r="R12" s="15"/>
      <c r="S12" s="15"/>
      <c r="T12" s="15"/>
      <c r="U12" s="15"/>
    </row>
    <row r="13" spans="1:21" ht="28.5" customHeight="1">
      <c r="A13" s="39" t="s">
        <v>66</v>
      </c>
      <c r="B13" s="40" t="s">
        <v>67</v>
      </c>
      <c r="C13" s="28" t="s">
        <v>68</v>
      </c>
      <c r="D13" s="23" t="s">
        <v>22</v>
      </c>
      <c r="E13" s="29">
        <v>20004134502</v>
      </c>
      <c r="F13" s="29">
        <v>503497649</v>
      </c>
      <c r="G13" s="25" t="s">
        <v>35</v>
      </c>
      <c r="H13" s="23" t="s">
        <v>46</v>
      </c>
      <c r="I13" s="29" t="s">
        <v>46</v>
      </c>
      <c r="J13" s="33">
        <v>406350</v>
      </c>
      <c r="K13" s="34">
        <v>2491246</v>
      </c>
      <c r="L13" s="35">
        <f t="shared" si="0"/>
        <v>2897596</v>
      </c>
      <c r="M13" s="38" t="s">
        <v>60</v>
      </c>
      <c r="N13" s="15"/>
      <c r="O13" s="15"/>
      <c r="P13" s="15"/>
      <c r="Q13" s="15"/>
      <c r="R13" s="15"/>
      <c r="S13" s="15"/>
      <c r="T13" s="15"/>
      <c r="U13" s="15">
        <v>42</v>
      </c>
    </row>
    <row r="14" spans="1:21" ht="28.5" customHeight="1">
      <c r="A14" s="39" t="s">
        <v>66</v>
      </c>
      <c r="B14" s="40" t="s">
        <v>67</v>
      </c>
      <c r="C14" s="28" t="s">
        <v>68</v>
      </c>
      <c r="D14" s="20" t="s">
        <v>23</v>
      </c>
      <c r="E14" s="29">
        <v>20006395531</v>
      </c>
      <c r="F14" s="29">
        <v>504156560</v>
      </c>
      <c r="G14" s="24" t="s">
        <v>36</v>
      </c>
      <c r="H14" s="26" t="s">
        <v>46</v>
      </c>
      <c r="I14" s="29" t="s">
        <v>46</v>
      </c>
      <c r="J14" s="33">
        <v>406350</v>
      </c>
      <c r="K14" s="34">
        <v>265029.12</v>
      </c>
      <c r="L14" s="35">
        <f t="shared" si="0"/>
        <v>671379.12</v>
      </c>
      <c r="M14" s="38" t="s">
        <v>57</v>
      </c>
      <c r="N14" s="15"/>
      <c r="O14" s="15"/>
      <c r="P14" s="15"/>
      <c r="Q14" s="15"/>
      <c r="R14" s="15"/>
      <c r="S14" s="15"/>
      <c r="T14" s="15"/>
      <c r="U14" s="15">
        <v>42</v>
      </c>
    </row>
    <row r="15" spans="1:21" ht="28.5" customHeight="1">
      <c r="A15" s="39" t="s">
        <v>66</v>
      </c>
      <c r="B15" s="40" t="s">
        <v>67</v>
      </c>
      <c r="C15" s="28" t="s">
        <v>68</v>
      </c>
      <c r="D15" s="22" t="s">
        <v>24</v>
      </c>
      <c r="E15" s="29">
        <v>20008890789</v>
      </c>
      <c r="F15" s="27">
        <v>500925895</v>
      </c>
      <c r="G15" s="21" t="s">
        <v>37</v>
      </c>
      <c r="H15" s="26" t="s">
        <v>46</v>
      </c>
      <c r="I15" s="29" t="s">
        <v>48</v>
      </c>
      <c r="J15" s="33">
        <v>162916.92213</v>
      </c>
      <c r="K15" s="34">
        <v>27083.07787000001</v>
      </c>
      <c r="L15" s="35">
        <f t="shared" si="0"/>
        <v>190000</v>
      </c>
      <c r="M15" s="38" t="s">
        <v>63</v>
      </c>
      <c r="N15" s="15"/>
      <c r="O15" s="15"/>
      <c r="P15" s="15"/>
      <c r="Q15" s="15"/>
      <c r="R15" s="15"/>
      <c r="S15" s="15"/>
      <c r="T15" s="15">
        <v>5</v>
      </c>
      <c r="U15" s="15"/>
    </row>
    <row r="16" spans="1:21" ht="28.5" customHeight="1">
      <c r="A16" s="39" t="s">
        <v>66</v>
      </c>
      <c r="B16" s="40" t="s">
        <v>67</v>
      </c>
      <c r="C16" s="28" t="s">
        <v>68</v>
      </c>
      <c r="D16" s="22" t="s">
        <v>25</v>
      </c>
      <c r="E16" s="29">
        <v>25140149893</v>
      </c>
      <c r="F16" s="27">
        <v>514014989</v>
      </c>
      <c r="G16" s="21" t="s">
        <v>38</v>
      </c>
      <c r="H16" s="26" t="s">
        <v>46</v>
      </c>
      <c r="I16" s="29" t="s">
        <v>49</v>
      </c>
      <c r="J16" s="33">
        <v>1496723.9999999998</v>
      </c>
      <c r="K16" s="34">
        <v>0</v>
      </c>
      <c r="L16" s="35">
        <f t="shared" si="0"/>
        <v>1496723.9999999998</v>
      </c>
      <c r="M16" s="38" t="s">
        <v>62</v>
      </c>
      <c r="N16" s="15">
        <v>40</v>
      </c>
      <c r="O16" s="15">
        <v>25</v>
      </c>
      <c r="P16" s="15">
        <v>35</v>
      </c>
      <c r="Q16" s="15"/>
      <c r="R16" s="15"/>
      <c r="S16" s="15"/>
      <c r="T16" s="15"/>
      <c r="U16" s="15"/>
    </row>
    <row r="17" spans="1:21" ht="28.5" customHeight="1">
      <c r="A17" s="39" t="s">
        <v>66</v>
      </c>
      <c r="B17" s="40" t="s">
        <v>67</v>
      </c>
      <c r="C17" s="28" t="s">
        <v>68</v>
      </c>
      <c r="D17" s="22" t="s">
        <v>26</v>
      </c>
      <c r="E17" s="29">
        <v>20004074369</v>
      </c>
      <c r="F17" s="27">
        <v>503760803</v>
      </c>
      <c r="G17" s="21" t="s">
        <v>39</v>
      </c>
      <c r="H17" s="26" t="s">
        <v>46</v>
      </c>
      <c r="I17" s="29" t="s">
        <v>46</v>
      </c>
      <c r="J17" s="33">
        <v>302287.36</v>
      </c>
      <c r="K17" s="34">
        <v>435612.64</v>
      </c>
      <c r="L17" s="35">
        <f t="shared" si="0"/>
        <v>737900</v>
      </c>
      <c r="M17" s="38" t="s">
        <v>61</v>
      </c>
      <c r="N17" s="15"/>
      <c r="O17" s="15"/>
      <c r="P17" s="15"/>
      <c r="Q17" s="15"/>
      <c r="R17" s="15"/>
      <c r="S17" s="15"/>
      <c r="T17" s="15"/>
      <c r="U17" s="15">
        <v>42</v>
      </c>
    </row>
    <row r="18" spans="1:21" ht="28.5" customHeight="1">
      <c r="A18" s="39" t="s">
        <v>66</v>
      </c>
      <c r="B18" s="40" t="s">
        <v>67</v>
      </c>
      <c r="C18" s="28" t="s">
        <v>68</v>
      </c>
      <c r="D18" s="22" t="s">
        <v>27</v>
      </c>
      <c r="E18" s="29">
        <v>20007598793</v>
      </c>
      <c r="F18" s="27">
        <v>501072080</v>
      </c>
      <c r="G18" s="21" t="s">
        <v>40</v>
      </c>
      <c r="H18" s="26" t="s">
        <v>46</v>
      </c>
      <c r="I18" s="29" t="s">
        <v>47</v>
      </c>
      <c r="J18" s="33">
        <v>742498.13</v>
      </c>
      <c r="K18" s="34">
        <v>0</v>
      </c>
      <c r="L18" s="35">
        <f t="shared" si="0"/>
        <v>742498.13</v>
      </c>
      <c r="M18" s="38" t="s">
        <v>56</v>
      </c>
      <c r="N18" s="15"/>
      <c r="O18" s="15"/>
      <c r="P18" s="15"/>
      <c r="Q18" s="15"/>
      <c r="R18" s="15">
        <v>30</v>
      </c>
      <c r="S18" s="15"/>
      <c r="T18" s="15"/>
      <c r="U18" s="15"/>
    </row>
    <row r="19" spans="1:21" ht="28.5" customHeight="1">
      <c r="A19" s="39" t="s">
        <v>66</v>
      </c>
      <c r="B19" s="40" t="s">
        <v>67</v>
      </c>
      <c r="C19" s="28" t="s">
        <v>68</v>
      </c>
      <c r="D19" s="20" t="s">
        <v>28</v>
      </c>
      <c r="E19" s="29">
        <v>25140114598</v>
      </c>
      <c r="F19" s="29">
        <v>514011459</v>
      </c>
      <c r="G19" s="24" t="s">
        <v>41</v>
      </c>
      <c r="H19" s="26" t="s">
        <v>46</v>
      </c>
      <c r="I19" s="29" t="s">
        <v>50</v>
      </c>
      <c r="J19" s="33">
        <v>618750</v>
      </c>
      <c r="K19" s="34">
        <v>36002.47999999998</v>
      </c>
      <c r="L19" s="35">
        <f t="shared" si="0"/>
        <v>654752.48</v>
      </c>
      <c r="M19" s="38" t="s">
        <v>64</v>
      </c>
      <c r="N19" s="15"/>
      <c r="O19" s="15"/>
      <c r="P19" s="15"/>
      <c r="Q19" s="15"/>
      <c r="R19" s="15">
        <v>25</v>
      </c>
      <c r="S19" s="15"/>
      <c r="T19" s="15"/>
      <c r="U19" s="15"/>
    </row>
    <row r="20" spans="1:21" ht="28.5" customHeight="1">
      <c r="A20" s="39" t="s">
        <v>66</v>
      </c>
      <c r="B20" s="40" t="s">
        <v>67</v>
      </c>
      <c r="C20" s="28" t="s">
        <v>68</v>
      </c>
      <c r="D20" s="20" t="s">
        <v>29</v>
      </c>
      <c r="E20" s="29">
        <v>20010290643</v>
      </c>
      <c r="F20" s="29">
        <v>504202340</v>
      </c>
      <c r="G20" s="24" t="s">
        <v>42</v>
      </c>
      <c r="H20" s="26" t="s">
        <v>46</v>
      </c>
      <c r="I20" s="29" t="s">
        <v>46</v>
      </c>
      <c r="J20" s="33">
        <v>406350</v>
      </c>
      <c r="K20" s="34">
        <v>332050</v>
      </c>
      <c r="L20" s="35">
        <f t="shared" si="0"/>
        <v>738400</v>
      </c>
      <c r="M20" s="38" t="s">
        <v>56</v>
      </c>
      <c r="N20" s="15"/>
      <c r="O20" s="15"/>
      <c r="P20" s="15"/>
      <c r="Q20" s="15"/>
      <c r="R20" s="15"/>
      <c r="S20" s="15"/>
      <c r="T20" s="15"/>
      <c r="U20" s="15">
        <v>42</v>
      </c>
    </row>
    <row r="21" spans="1:21" ht="28.5" customHeight="1">
      <c r="A21" s="39" t="s">
        <v>66</v>
      </c>
      <c r="B21" s="40" t="s">
        <v>67</v>
      </c>
      <c r="C21" s="28" t="s">
        <v>68</v>
      </c>
      <c r="D21" s="22" t="s">
        <v>30</v>
      </c>
      <c r="E21" s="29">
        <v>20007676128</v>
      </c>
      <c r="F21" s="27">
        <v>500835187</v>
      </c>
      <c r="G21" s="21" t="s">
        <v>43</v>
      </c>
      <c r="H21" s="26" t="s">
        <v>46</v>
      </c>
      <c r="I21" s="29" t="s">
        <v>46</v>
      </c>
      <c r="J21" s="33">
        <v>406350</v>
      </c>
      <c r="K21" s="34">
        <v>331550</v>
      </c>
      <c r="L21" s="35">
        <f t="shared" si="0"/>
        <v>737900</v>
      </c>
      <c r="M21" s="38" t="s">
        <v>60</v>
      </c>
      <c r="N21" s="15"/>
      <c r="O21" s="15"/>
      <c r="P21" s="15"/>
      <c r="Q21" s="15"/>
      <c r="R21" s="15"/>
      <c r="S21" s="15"/>
      <c r="T21" s="15"/>
      <c r="U21" s="15">
        <v>42</v>
      </c>
    </row>
    <row r="22" spans="1:21" ht="28.5" customHeight="1">
      <c r="A22" s="39" t="s">
        <v>66</v>
      </c>
      <c r="B22" s="40" t="s">
        <v>67</v>
      </c>
      <c r="C22" s="28" t="s">
        <v>68</v>
      </c>
      <c r="D22" s="22" t="s">
        <v>31</v>
      </c>
      <c r="E22" s="29">
        <v>20007266802</v>
      </c>
      <c r="F22" s="27">
        <v>505776758</v>
      </c>
      <c r="G22" s="21" t="s">
        <v>44</v>
      </c>
      <c r="H22" s="26" t="s">
        <v>46</v>
      </c>
      <c r="I22" s="29" t="s">
        <v>51</v>
      </c>
      <c r="J22" s="33">
        <v>812700</v>
      </c>
      <c r="K22" s="34">
        <v>141062.75</v>
      </c>
      <c r="L22" s="35">
        <f t="shared" si="0"/>
        <v>953762.75</v>
      </c>
      <c r="M22" s="38" t="s">
        <v>61</v>
      </c>
      <c r="N22" s="15"/>
      <c r="O22" s="15"/>
      <c r="P22" s="15"/>
      <c r="Q22" s="15"/>
      <c r="R22" s="15"/>
      <c r="S22" s="15"/>
      <c r="T22" s="15"/>
      <c r="U22" s="15">
        <v>84</v>
      </c>
    </row>
    <row r="23" spans="1:21" ht="28.5" customHeight="1">
      <c r="A23" s="39" t="s">
        <v>66</v>
      </c>
      <c r="B23" s="40" t="s">
        <v>67</v>
      </c>
      <c r="C23" s="28" t="s">
        <v>68</v>
      </c>
      <c r="D23" s="23" t="s">
        <v>32</v>
      </c>
      <c r="E23" s="29">
        <v>20004844566</v>
      </c>
      <c r="F23" s="29">
        <v>501146733</v>
      </c>
      <c r="G23" s="25" t="s">
        <v>45</v>
      </c>
      <c r="H23" s="23" t="s">
        <v>46</v>
      </c>
      <c r="I23" s="29" t="s">
        <v>52</v>
      </c>
      <c r="J23" s="33">
        <v>742000</v>
      </c>
      <c r="K23" s="34">
        <v>0</v>
      </c>
      <c r="L23" s="35">
        <f t="shared" si="0"/>
        <v>742000</v>
      </c>
      <c r="M23" s="38" t="s">
        <v>65</v>
      </c>
      <c r="N23" s="15"/>
      <c r="O23" s="15"/>
      <c r="P23" s="15"/>
      <c r="Q23" s="15"/>
      <c r="R23" s="15">
        <v>30</v>
      </c>
      <c r="S23" s="15"/>
      <c r="T23" s="15"/>
      <c r="U23" s="15"/>
    </row>
  </sheetData>
  <sheetProtection formatCells="0" formatColumns="0" autoFilter="0"/>
  <autoFilter ref="A10:U23"/>
  <conditionalFormatting sqref="A11:C23">
    <cfRule type="cellIs" priority="196" dxfId="0" operator="equal" stopIfTrue="1">
      <formula>"x"</formula>
    </cfRule>
  </conditionalFormatting>
  <dataValidations count="1">
    <dataValidation type="list" allowBlank="1" showInputMessage="1" showErrorMessage="1" sqref="B11:B23">
      <formula1>x</formula1>
    </dataValidation>
  </dataValidations>
  <hyperlinks>
    <hyperlink ref="B11" r:id="rId1" display="ISS-Leiria-PRR@seg-social.pt"/>
    <hyperlink ref="B12:B23" r:id="rId2" display="ISS-Leiria-PRR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Dina.M.Rodrigues</cp:lastModifiedBy>
  <cp:lastPrinted>2022-11-04T11:29:41Z</cp:lastPrinted>
  <dcterms:created xsi:type="dcterms:W3CDTF">2008-12-18T15:42:31Z</dcterms:created>
  <dcterms:modified xsi:type="dcterms:W3CDTF">2022-11-25T17:58:11Z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