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Investimento'!$A$10:$U$11</definedName>
    <definedName name="_xlnm.Print_Area" localSheetId="1">'Programas Investimento'!$A$1:$U$11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<sst xmlns="http://schemas.openxmlformats.org/spreadsheetml/2006/main" count="30" uniqueCount="29">
  <si>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</si>
  <si>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</si>
  <si>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</si>
  <si>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</si>
  <si>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</si>
  <si>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</si>
  <si>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</si>
  <si>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</si>
  <si>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</si>
  <si>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</si>
  <si>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</si>
  <si>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</si>
  <si>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</si>
  <si>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</si>
  <si>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</si>
  <si>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</si>
  <si>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</si>
  <si>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</si>
  <si>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</si>
  <si>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</si>
  <si>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PRR-RE-C03-i01-02-000062</t>
  </si>
  <si>
    <t>CENTRO SOCIAL DIOCESANO DE SANTO ANTÓNIO DE PORTALEGRE</t>
  </si>
  <si>
    <t>Portalegre</t>
  </si>
  <si>
    <t>Vítor Martins</t>
  </si>
  <si>
    <t>vitor.m.martins@seg-social.pt</t>
  </si>
  <si>
    <t>Investimento Privado (1+2)</t>
  </si>
  <si>
    <t>CACI
Lugares a Intervencionar
(Remodelar + Criar)</t>
  </si>
  <si>
    <t xml:space="preserve">Data início Prevista </t>
  </si>
  <si>
    <t>01-03-2022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</si>
</sst>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horizontal="left" wrapText="1"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tor.m.martins@seg-social.p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tabSelected="1" zoomScale="80" zoomScaleNormal="80" zoomScaleSheetLayoutView="50" zoomScalePageLayoutView="0" workbookViewId="0" topLeftCell="A10">
      <selection activeCell="B17" sqref="B17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28" customWidth="1"/>
    <col min="11" max="11" width="26.57421875" style="28" customWidth="1"/>
    <col min="12" max="12" width="30.140625" style="2" bestFit="1" customWidth="1"/>
    <col min="13" max="13" width="25.57421875" style="33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26"/>
      <c r="K1" s="26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27"/>
      <c r="K2" s="27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27"/>
      <c r="K3" s="27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27"/>
      <c r="K4" s="27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27"/>
      <c r="K5" s="27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27"/>
      <c r="K6" s="27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27"/>
      <c r="K7" s="27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26"/>
      <c r="K8" s="26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.7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9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25</v>
      </c>
      <c r="L10" s="18" t="s">
        <v>3</v>
      </c>
      <c r="M10" s="32" t="s">
        <v>27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26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3" t="s">
        <v>23</v>
      </c>
      <c r="B11" s="24" t="s">
        <v>24</v>
      </c>
      <c r="C11" s="23">
        <v>300516818</v>
      </c>
      <c r="D11" s="20" t="s">
        <v>20</v>
      </c>
      <c r="E11" s="25">
        <v>20003949733</v>
      </c>
      <c r="F11" s="25">
        <v>504283294</v>
      </c>
      <c r="G11" s="21" t="s">
        <v>21</v>
      </c>
      <c r="H11" s="22" t="s">
        <v>22</v>
      </c>
      <c r="I11" s="25" t="s">
        <v>22</v>
      </c>
      <c r="J11" s="29">
        <v>715950</v>
      </c>
      <c r="K11" s="30">
        <v>3369806.92</v>
      </c>
      <c r="L11" s="31">
        <f>+K11+J11</f>
        <v>4085756.92</v>
      </c>
      <c r="M11" s="34" t="s">
        <v>28</v>
      </c>
      <c r="N11" s="15"/>
      <c r="O11" s="15"/>
      <c r="P11" s="15"/>
      <c r="Q11" s="15"/>
      <c r="R11" s="15"/>
      <c r="S11" s="15"/>
      <c r="T11" s="15"/>
      <c r="U11" s="15">
        <v>74</v>
      </c>
    </row>
  </sheetData>
  <sheetProtection formatCells="0" formatColumns="0" autoFilter="0"/>
  <autoFilter ref="A10:U11"/>
  <conditionalFormatting sqref="A11:C11">
    <cfRule type="cellIs" priority="196" dxfId="0" operator="equal" stopIfTrue="1">
      <formula>"x"</formula>
    </cfRule>
  </conditionalFormatting>
  <dataValidations count="1">
    <dataValidation type="list" allowBlank="1" showInputMessage="1" showErrorMessage="1" sqref="A11:C11">
      <formula1>x</formula1>
    </dataValidation>
  </dataValidations>
  <hyperlinks>
    <hyperlink ref="B11" r:id="rId1" display="vitor.m.martins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2022-11-22T14:39:09Z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