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3" yWindow="32763" windowWidth="15345" windowHeight="7246" tabRatio="591" firstSheet="1" activeTab="1"/>
  </bookViews>
  <sheets>
    <sheet name="ref" sheetId="1" state="hidden" r:id="rId1"/>
    <sheet name="Programas Investimento" sheetId="2" r:id="rId2"/>
  </sheets>
  <definedNames>
    <definedName name="_xlnm._FilterDatabase" localSheetId="1" hidden="1">'Programas Investimento'!$A$10:$U$13</definedName>
    <definedName name="_xlnm.Print_Area" localSheetId="1">'Programas Investimento'!$A$1:$U$10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<sst xmlns="http://schemas.openxmlformats.org/spreadsheetml/2006/main" count="44" uniqueCount="36">
  <si>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</si>
  <si>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</si>
  <si>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</si>
  <si>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</si>
  <si>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</si>
  <si>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</si>
  <si>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</si>
  <si>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Investimento Público Elegível</t>
  </si>
  <si>
    <t>Creche 
Lugares a Intervencionar
(Remodelar + Criar)</t>
  </si>
  <si>
    <t>SIM</t>
  </si>
  <si>
    <t>NÃO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</si>
  <si>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</si>
  <si>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</si>
  <si>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</si>
  <si>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</si>
  <si>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</si>
  <si>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</si>
  <si>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Gestor do Projeto
(nome)</t>
  </si>
  <si>
    <t>Gestor do Projeto
(email)</t>
  </si>
  <si>
    <t>Gestor do Projeto
(contacto telefónico)</t>
  </si>
  <si>
    <t>PRR-RE-C03-i01-02-000895</t>
  </si>
  <si>
    <t>PRR-RE-C03-i01-02-000971</t>
  </si>
  <si>
    <t>PRR-RE-C03-i01-02-000972</t>
  </si>
  <si>
    <t>ASSOCIAÇÃO LAR SENHOR DOS MILAGRES DE VILA VERDE DA RAIA</t>
  </si>
  <si>
    <t>MUNICÍPIO DE RIBEIRA DE PENA</t>
  </si>
  <si>
    <t>FREGUESIA DE SANTA MARINHA</t>
  </si>
  <si>
    <t>Vila Real</t>
  </si>
  <si>
    <t>Chaves</t>
  </si>
  <si>
    <t>Ribeira de Pena</t>
  </si>
  <si>
    <t>Elvira Carmen Ribeiro Rodrigues Carvalho</t>
  </si>
  <si>
    <t>Elvira.C.Carvalho@seg-social.pt</t>
  </si>
  <si>
    <t>Investimento Privado (1+2)</t>
  </si>
  <si>
    <t>CACI
Lugares a Intervencionar
(Remodelar + Criar)</t>
  </si>
  <si>
    <t xml:space="preserve">Data início Prevista </t>
  </si>
  <si>
    <t>01-03-2022</t>
  </si>
  <si>
    <t>01-01-2023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</si>
</sst>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  <numFmt numFmtId="185" formatCode="#,##0.00\ &quot;€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33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30" fillId="36" borderId="11" xfId="0" applyFont="1" applyFill="1" applyBorder="1" applyAlignment="1">
      <alignment horizontal="center" vertical="center" wrapText="1"/>
    </xf>
    <xf numFmtId="0" fontId="31" fillId="37" borderId="12" xfId="0" applyFont="1" applyFill="1" applyBorder="1" applyAlignment="1">
      <alignment horizontal="left" vertical="center" wrapText="1"/>
    </xf>
    <xf numFmtId="0" fontId="31" fillId="37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2" xfId="0" applyFont="1" applyBorder="1" applyAlignment="1">
      <alignment horizontal="left" wrapText="1"/>
    </xf>
    <xf numFmtId="0" fontId="32" fillId="37" borderId="12" xfId="0" applyFont="1" applyFill="1" applyBorder="1" applyAlignment="1">
      <alignment horizontal="center" vertical="center" wrapText="1"/>
    </xf>
    <xf numFmtId="0" fontId="52" fillId="0" borderId="12" xfId="48" applyFont="1" applyFill="1" applyBorder="1" applyAlignment="1" applyProtection="1">
      <alignment horizontal="center" vertical="center"/>
      <protection/>
    </xf>
    <xf numFmtId="0" fontId="31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Font="1" applyFill="1" applyBorder="1" applyAlignment="1">
      <alignment horizontal="center" vertical="center" wrapText="1"/>
    </xf>
    <xf numFmtId="0" fontId="28" fillId="38" borderId="0" xfId="0" applyFont="1" applyFill="1" applyBorder="1" applyAlignment="1">
      <alignment horizontal="left" vertical="center" wrapText="1"/>
    </xf>
    <xf numFmtId="0" fontId="5" fillId="38" borderId="0" xfId="0" applyFont="1" applyFill="1" applyAlignment="1">
      <alignment horizontal="center" vertical="center" wrapText="1"/>
    </xf>
    <xf numFmtId="185" fontId="50" fillId="38" borderId="12" xfId="0" applyNumberFormat="1" applyFont="1" applyFill="1" applyBorder="1" applyAlignment="1" applyProtection="1">
      <alignment horizontal="right" vertical="center" wrapText="1"/>
      <protection/>
    </xf>
    <xf numFmtId="185" fontId="32" fillId="38" borderId="12" xfId="0" applyNumberFormat="1" applyFont="1" applyFill="1" applyBorder="1" applyAlignment="1" applyProtection="1">
      <alignment horizontal="right" vertical="center" wrapText="1"/>
      <protection/>
    </xf>
    <xf numFmtId="44" fontId="32" fillId="38" borderId="12" xfId="0" applyNumberFormat="1" applyFont="1" applyFill="1" applyBorder="1" applyAlignment="1">
      <alignment vertical="center" wrapText="1"/>
    </xf>
    <xf numFmtId="14" fontId="30" fillId="15" borderId="1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13" xfId="0" applyNumberFormat="1" applyFill="1" applyBorder="1" applyAlignment="1" applyProtection="1">
      <alignment horizontal="center" vertic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"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vira.C.Carvalho@seg-social.pt" TargetMode="External" /><Relationship Id="rId2" Type="http://schemas.openxmlformats.org/officeDocument/2006/relationships/hyperlink" Target="mailto:Elvira.C.Carvalho@seg-social.pt" TargetMode="External" /><Relationship Id="rId3" Type="http://schemas.openxmlformats.org/officeDocument/2006/relationships/hyperlink" Target="mailto:Elvira.C.Carvalho@seg-social.p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1"/>
    </row>
    <row r="4" spans="4:7" ht="12.75">
      <c r="D4" s="14" t="s">
        <v>9</v>
      </c>
      <c r="G4" s="11"/>
    </row>
    <row r="5" ht="12.75">
      <c r="D5" s="1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tabSelected="1" zoomScale="80" zoomScaleNormal="80" zoomScaleSheetLayoutView="50" zoomScalePageLayoutView="0" workbookViewId="0" topLeftCell="B10">
      <selection activeCell="B22" sqref="B22"/>
    </sheetView>
  </sheetViews>
  <sheetFormatPr defaultColWidth="9.421875" defaultRowHeight="12.75"/>
  <cols>
    <col min="1" max="1" width="35.421875" style="1" customWidth="1"/>
    <col min="2" max="2" width="41.28125" style="1" customWidth="1"/>
    <col min="3" max="3" width="30.421875" style="1" customWidth="1"/>
    <col min="4" max="4" width="29.28125" style="2" customWidth="1"/>
    <col min="5" max="5" width="18.421875" style="2" customWidth="1"/>
    <col min="6" max="6" width="21.57421875" style="2" customWidth="1"/>
    <col min="7" max="7" width="63.421875" style="1" customWidth="1"/>
    <col min="8" max="9" width="20.57421875" style="2" customWidth="1"/>
    <col min="10" max="10" width="25.57421875" style="28" customWidth="1"/>
    <col min="11" max="11" width="26.57421875" style="28" customWidth="1"/>
    <col min="12" max="12" width="30.140625" style="2" bestFit="1" customWidth="1"/>
    <col min="13" max="13" width="25.57421875" style="33" customWidth="1"/>
    <col min="14" max="21" width="16.57421875" style="1" customWidth="1"/>
    <col min="22" max="16384" width="9.421875" style="6" customWidth="1"/>
  </cols>
  <sheetData>
    <row r="1" spans="4:21" ht="20.25" hidden="1">
      <c r="D1" s="4"/>
      <c r="G1" s="5"/>
      <c r="H1" s="5"/>
      <c r="I1" s="5"/>
      <c r="J1" s="26"/>
      <c r="K1" s="26"/>
      <c r="L1" s="5"/>
      <c r="M1" s="5"/>
      <c r="N1" s="3"/>
      <c r="O1" s="3"/>
      <c r="P1" s="3"/>
      <c r="Q1" s="3"/>
      <c r="R1" s="3"/>
      <c r="S1" s="3"/>
      <c r="T1" s="3"/>
      <c r="U1" s="3"/>
    </row>
    <row r="2" spans="5:21" ht="20.25" hidden="1">
      <c r="E2" s="6"/>
      <c r="H2" s="5"/>
      <c r="I2" s="16"/>
      <c r="J2" s="27"/>
      <c r="K2" s="27"/>
      <c r="L2" s="13"/>
      <c r="M2" s="5"/>
      <c r="N2" s="3"/>
      <c r="O2" s="3"/>
      <c r="P2" s="3"/>
      <c r="Q2" s="3"/>
      <c r="R2" s="3"/>
      <c r="S2" s="3"/>
      <c r="T2" s="3"/>
      <c r="U2" s="3"/>
    </row>
    <row r="3" spans="4:21" ht="20.25" hidden="1">
      <c r="D3"/>
      <c r="E3" s="6"/>
      <c r="H3" s="5"/>
      <c r="I3" s="16"/>
      <c r="J3" s="27"/>
      <c r="K3" s="27"/>
      <c r="L3" s="13"/>
      <c r="M3" s="5"/>
      <c r="N3" s="3"/>
      <c r="O3" s="3"/>
      <c r="P3" s="3"/>
      <c r="Q3" s="3"/>
      <c r="R3" s="3"/>
      <c r="S3" s="3"/>
      <c r="T3" s="3"/>
      <c r="U3" s="3"/>
    </row>
    <row r="4" spans="4:21" ht="20.25" hidden="1">
      <c r="D4"/>
      <c r="E4" s="6"/>
      <c r="H4" s="5"/>
      <c r="I4" s="16"/>
      <c r="J4" s="27"/>
      <c r="K4" s="27"/>
      <c r="L4" s="16"/>
      <c r="M4" s="5"/>
      <c r="N4" s="3"/>
      <c r="O4" s="3"/>
      <c r="P4" s="3"/>
      <c r="Q4" s="3"/>
      <c r="R4" s="3"/>
      <c r="S4" s="3"/>
      <c r="T4" s="3"/>
      <c r="U4" s="3"/>
    </row>
    <row r="5" spans="4:21" ht="20.25" hidden="1">
      <c r="D5"/>
      <c r="E5" s="6"/>
      <c r="H5" s="5"/>
      <c r="I5" s="16"/>
      <c r="J5" s="27"/>
      <c r="K5" s="27"/>
      <c r="L5" s="16"/>
      <c r="M5" s="5"/>
      <c r="N5" s="3"/>
      <c r="O5" s="3"/>
      <c r="P5" s="3"/>
      <c r="Q5" s="3"/>
      <c r="R5" s="3"/>
      <c r="S5" s="3"/>
      <c r="T5" s="3"/>
      <c r="U5" s="3"/>
    </row>
    <row r="6" spans="4:21" ht="18" customHeight="1" hidden="1">
      <c r="D6"/>
      <c r="E6" s="6"/>
      <c r="H6" s="5"/>
      <c r="I6" s="16"/>
      <c r="J6" s="27"/>
      <c r="K6" s="27"/>
      <c r="L6" s="16"/>
      <c r="M6" s="5"/>
      <c r="N6" s="3"/>
      <c r="O6" s="3"/>
      <c r="P6" s="3"/>
      <c r="Q6" s="3"/>
      <c r="R6" s="3"/>
      <c r="S6" s="3"/>
      <c r="T6" s="3"/>
      <c r="U6" s="3"/>
    </row>
    <row r="7" spans="4:21" ht="20.25" hidden="1">
      <c r="D7" s="6"/>
      <c r="E7" s="6"/>
      <c r="H7" s="5"/>
      <c r="I7" s="16"/>
      <c r="J7" s="27"/>
      <c r="K7" s="27"/>
      <c r="L7" s="13"/>
      <c r="M7" s="5"/>
      <c r="N7" s="3"/>
      <c r="O7" s="3"/>
      <c r="P7" s="3"/>
      <c r="Q7" s="3"/>
      <c r="R7" s="3"/>
      <c r="S7" s="3"/>
      <c r="T7" s="3"/>
      <c r="U7" s="3"/>
    </row>
    <row r="8" spans="4:21" ht="20.25" hidden="1">
      <c r="D8" s="4"/>
      <c r="G8" s="5"/>
      <c r="H8" s="5"/>
      <c r="I8" s="16"/>
      <c r="J8" s="26"/>
      <c r="K8" s="26"/>
      <c r="L8" s="5"/>
      <c r="M8" s="5"/>
      <c r="N8" s="3"/>
      <c r="O8" s="3"/>
      <c r="P8" s="3"/>
      <c r="Q8" s="3"/>
      <c r="R8" s="3"/>
      <c r="S8" s="3"/>
      <c r="T8" s="3"/>
      <c r="U8" s="3"/>
    </row>
    <row r="9" spans="1:21" ht="24.75" hidden="1">
      <c r="A9" s="10"/>
      <c r="B9" s="10"/>
      <c r="C9" s="10"/>
      <c r="G9" s="8"/>
      <c r="M9" s="12"/>
      <c r="N9" s="9"/>
      <c r="O9" s="9"/>
      <c r="P9" s="9"/>
      <c r="Q9" s="9"/>
      <c r="R9" s="9"/>
      <c r="S9" s="9"/>
      <c r="T9" s="9"/>
      <c r="U9" s="9"/>
    </row>
    <row r="10" spans="1:21" s="7" customFormat="1" ht="79.5">
      <c r="A10" s="17" t="s">
        <v>17</v>
      </c>
      <c r="B10" s="17" t="s">
        <v>18</v>
      </c>
      <c r="C10" s="17" t="s">
        <v>19</v>
      </c>
      <c r="D10" s="17" t="s">
        <v>0</v>
      </c>
      <c r="E10" s="17" t="s">
        <v>6</v>
      </c>
      <c r="F10" s="17" t="s">
        <v>5</v>
      </c>
      <c r="G10" s="17" t="s">
        <v>4</v>
      </c>
      <c r="H10" s="17" t="s">
        <v>1</v>
      </c>
      <c r="I10" s="17" t="s">
        <v>2</v>
      </c>
      <c r="J10" s="18" t="s">
        <v>7</v>
      </c>
      <c r="K10" s="18" t="s">
        <v>31</v>
      </c>
      <c r="L10" s="18" t="s">
        <v>3</v>
      </c>
      <c r="M10" s="32" t="s">
        <v>33</v>
      </c>
      <c r="N10" s="19" t="s">
        <v>11</v>
      </c>
      <c r="O10" s="19" t="s">
        <v>12</v>
      </c>
      <c r="P10" s="19" t="s">
        <v>13</v>
      </c>
      <c r="Q10" s="19" t="s">
        <v>14</v>
      </c>
      <c r="R10" s="19" t="s">
        <v>32</v>
      </c>
      <c r="S10" s="19" t="s">
        <v>15</v>
      </c>
      <c r="T10" s="19" t="s">
        <v>16</v>
      </c>
      <c r="U10" s="19" t="s">
        <v>8</v>
      </c>
    </row>
    <row r="11" spans="1:21" ht="28.5" customHeight="1">
      <c r="A11" s="23" t="s">
        <v>29</v>
      </c>
      <c r="B11" s="24" t="s">
        <v>30</v>
      </c>
      <c r="C11" s="23">
        <v>300522514</v>
      </c>
      <c r="D11" s="20" t="s">
        <v>20</v>
      </c>
      <c r="E11" s="25">
        <v>20018201192</v>
      </c>
      <c r="F11" s="25">
        <v>508914620</v>
      </c>
      <c r="G11" s="21" t="s">
        <v>23</v>
      </c>
      <c r="H11" s="22" t="s">
        <v>26</v>
      </c>
      <c r="I11" s="25" t="s">
        <v>27</v>
      </c>
      <c r="J11" s="29">
        <v>980000</v>
      </c>
      <c r="K11" s="30">
        <v>0</v>
      </c>
      <c r="L11" s="31">
        <f>+K11+J11</f>
        <v>980000</v>
      </c>
      <c r="M11" s="34" t="s">
        <v>34</v>
      </c>
      <c r="N11" s="15">
        <v>45</v>
      </c>
      <c r="O11" s="15"/>
      <c r="P11" s="15">
        <v>30</v>
      </c>
      <c r="Q11" s="15"/>
      <c r="R11" s="15"/>
      <c r="S11" s="15"/>
      <c r="T11" s="15"/>
      <c r="U11" s="15"/>
    </row>
    <row r="12" spans="1:21" ht="28.5" customHeight="1">
      <c r="A12" s="23" t="s">
        <v>29</v>
      </c>
      <c r="B12" s="24" t="s">
        <v>30</v>
      </c>
      <c r="C12" s="23">
        <v>300522514</v>
      </c>
      <c r="D12" s="20" t="s">
        <v>21</v>
      </c>
      <c r="E12" s="25">
        <v>20003550769</v>
      </c>
      <c r="F12" s="25">
        <v>506818098</v>
      </c>
      <c r="G12" s="21" t="s">
        <v>24</v>
      </c>
      <c r="H12" s="22" t="s">
        <v>26</v>
      </c>
      <c r="I12" s="25" t="s">
        <v>28</v>
      </c>
      <c r="J12" s="29">
        <v>1285020</v>
      </c>
      <c r="K12" s="30">
        <v>1517936.7200000002</v>
      </c>
      <c r="L12" s="31">
        <f>+K12+J12</f>
        <v>2802956.72</v>
      </c>
      <c r="M12" s="34" t="s">
        <v>35</v>
      </c>
      <c r="N12" s="15">
        <v>36</v>
      </c>
      <c r="O12" s="15"/>
      <c r="P12" s="15"/>
      <c r="Q12" s="15"/>
      <c r="R12" s="15"/>
      <c r="S12" s="15"/>
      <c r="T12" s="15"/>
      <c r="U12" s="15"/>
    </row>
    <row r="13" spans="1:21" ht="28.5" customHeight="1">
      <c r="A13" s="23" t="s">
        <v>29</v>
      </c>
      <c r="B13" s="24" t="s">
        <v>30</v>
      </c>
      <c r="C13" s="23">
        <v>300522514</v>
      </c>
      <c r="D13" s="20" t="s">
        <v>22</v>
      </c>
      <c r="E13" s="25">
        <v>20003548708</v>
      </c>
      <c r="F13" s="25">
        <v>507292448</v>
      </c>
      <c r="G13" s="21" t="s">
        <v>25</v>
      </c>
      <c r="H13" s="22" t="s">
        <v>26</v>
      </c>
      <c r="I13" s="25" t="s">
        <v>28</v>
      </c>
      <c r="J13" s="29">
        <v>1285020</v>
      </c>
      <c r="K13" s="30">
        <v>1003462.44</v>
      </c>
      <c r="L13" s="31">
        <f>+K13+J13</f>
        <v>2288482.44</v>
      </c>
      <c r="M13" s="34" t="s">
        <v>35</v>
      </c>
      <c r="N13" s="15">
        <v>36</v>
      </c>
      <c r="O13" s="15"/>
      <c r="P13" s="15"/>
      <c r="Q13" s="15"/>
      <c r="R13" s="15"/>
      <c r="S13" s="15"/>
      <c r="T13" s="15"/>
      <c r="U13" s="15"/>
    </row>
  </sheetData>
  <sheetProtection formatCells="0" formatColumns="0" autoFilter="0"/>
  <autoFilter ref="A10:U13"/>
  <conditionalFormatting sqref="A11:C13">
    <cfRule type="cellIs" priority="196" dxfId="0" operator="equal" stopIfTrue="1">
      <formula>"x"</formula>
    </cfRule>
  </conditionalFormatting>
  <hyperlinks>
    <hyperlink ref="B11" r:id="rId1" display="Elvira.C.Carvalho@seg-social.pt"/>
    <hyperlink ref="B12" r:id="rId2" display="Elvira.C.Carvalho@seg-social.pt"/>
    <hyperlink ref="B13" r:id="rId3" display="Elvira.C.Carvalho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3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Miguel.N.Gomes</cp:lastModifiedBy>
  <cp:lastPrinted>2022-11-04T11:29:41Z</cp:lastPrinted>
  <dcterms:created xsi:type="dcterms:W3CDTF">2008-12-18T15:42:31Z</dcterms:created>
  <dcterms:modified xsi:type="dcterms:W3CDTF">2022-11-22T14:47:30Z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