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gfserv02\dados\Unidades Organicas\DOC-NPAF\NÃO MIGRAR\6) SÉRIES LONGAS CSS (objectivo anual)\SÉRIES LONGAS (1977-2022)\Ficheiros Excel para divulgação\"/>
    </mc:Choice>
  </mc:AlternateContent>
  <xr:revisionPtr revIDLastSave="0" documentId="13_ncr:1_{57245756-732D-40A2-8BDA-D423CCEECA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6" r:id="rId1"/>
    <sheet name="Subsistemas (Correntes)" sheetId="2" r:id="rId2"/>
    <sheet name="Subsistemas (Constantes - 2016)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A2" i="6"/>
</calcChain>
</file>

<file path=xl/sharedStrings.xml><?xml version="1.0" encoding="utf-8"?>
<sst xmlns="http://schemas.openxmlformats.org/spreadsheetml/2006/main" count="195" uniqueCount="83">
  <si>
    <t>Pensão Invalidez</t>
  </si>
  <si>
    <t>Pensão Invalidez - Marconi</t>
  </si>
  <si>
    <t>Complemento de Pensão - Portaria 193/79</t>
  </si>
  <si>
    <t>Parcela pensão aposentação (Artº 6, DL nº 278/82)</t>
  </si>
  <si>
    <t>Subsistema Protecção Famíliar</t>
  </si>
  <si>
    <t>Regime contributivo</t>
  </si>
  <si>
    <t>Regime não contributivo</t>
  </si>
  <si>
    <t>RESSAA</t>
  </si>
  <si>
    <t>Subsistema Solidariedade</t>
  </si>
  <si>
    <t>Regime Transitório rurais</t>
  </si>
  <si>
    <t>Pensão Invalidez dos desalojados das ex-colónias</t>
  </si>
  <si>
    <t>Complemento especial dos antigos combatentes</t>
  </si>
  <si>
    <t>Pensão Sobrevivência</t>
  </si>
  <si>
    <t>Pensão Sobrevivência - Marconi</t>
  </si>
  <si>
    <t>Montante provisório de sobrevivência</t>
  </si>
  <si>
    <t>Parcela pensão sobrevivência (Artº 6, DL nº 278/82)</t>
  </si>
  <si>
    <t>Pensão Sobrevivência dos desalojados das ex-colónias</t>
  </si>
  <si>
    <t>Pensão Velhice</t>
  </si>
  <si>
    <t>Pensão Velhice - Marconi</t>
  </si>
  <si>
    <t>Montante provisório de velhice</t>
  </si>
  <si>
    <t>Pensão Velhice dos desalojados das ex-colónias</t>
  </si>
  <si>
    <t>Pensões por antecipação da idade de reforma</t>
  </si>
  <si>
    <t>TOTAL PENSÕES</t>
  </si>
  <si>
    <t>Complementos por conjuge a cargo - Invalidez</t>
  </si>
  <si>
    <t>Complementos por conjuge a cargo - Marconi - Invalidez</t>
  </si>
  <si>
    <t>Complementos sociais &gt; pensão social - Invalidez</t>
  </si>
  <si>
    <t>Complementos por dependência - Marconi - Invalidez</t>
  </si>
  <si>
    <t>Complementos sociais &gt; pensão social - Sobrevivência</t>
  </si>
  <si>
    <t>Complementos por dependência - Marconi - Sobrevivência</t>
  </si>
  <si>
    <t>Complementos por conjuge a cargo - Velhice</t>
  </si>
  <si>
    <t>Complementos por conjuge a cargo - Marconi - Velhice</t>
  </si>
  <si>
    <t>Complementos sociais &gt; pensão social - Velhice</t>
  </si>
  <si>
    <t>Complementos por dependência - Marconi - Velhice</t>
  </si>
  <si>
    <t>Complementos sociais - Invalidez</t>
  </si>
  <si>
    <t>Complemento Extraordinário Solidariedade - Invalidez</t>
  </si>
  <si>
    <t>Complementos sociais - Sobrevivência</t>
  </si>
  <si>
    <t>Complementos sociais - Velhice</t>
  </si>
  <si>
    <t>Complemento Extraordinário Solidariedade - Velhice</t>
  </si>
  <si>
    <t>Invalidez</t>
  </si>
  <si>
    <t xml:space="preserve"> Sobrevivência</t>
  </si>
  <si>
    <t>Velhice</t>
  </si>
  <si>
    <t>Pensão Invalidez Unificada</t>
  </si>
  <si>
    <t>Pensão Velhice Unificada</t>
  </si>
  <si>
    <t>Complemento de Pensão invalidez - CARRIS</t>
  </si>
  <si>
    <t>Complemento de Pensão sobrevivência - CARRIS</t>
  </si>
  <si>
    <t>Complemento de Pensão velhice - CARRIS</t>
  </si>
  <si>
    <t>Parcela atualização extrordinária - previdencial</t>
  </si>
  <si>
    <t>Parcela atualização extrordinária - solidariedade</t>
  </si>
  <si>
    <t>Sistema Previdencial</t>
  </si>
  <si>
    <t>Complemento Pensão - Sobrevivência - Carris</t>
  </si>
  <si>
    <t>Complemento Pensão - Velhice - Carris</t>
  </si>
  <si>
    <t>Regimes Especiais</t>
  </si>
  <si>
    <t>Regime Substitutivo Bancário</t>
  </si>
  <si>
    <t>BPN - Pensão velhice</t>
  </si>
  <si>
    <t>BPN - Pensão sobrevivência</t>
  </si>
  <si>
    <t>Regime Especial - CARRIS</t>
  </si>
  <si>
    <t>Complemento Pensão - Invalidez - Carris</t>
  </si>
  <si>
    <t>Total do Regimes Especiais</t>
  </si>
  <si>
    <t>Pensão Invalidez (por doença profissional)</t>
  </si>
  <si>
    <t>Pensão Sobrevivência (por doença profissional)</t>
  </si>
  <si>
    <t>Regime Especial - STCP</t>
  </si>
  <si>
    <t>Complementos - Pensão de invalidez (STCP)</t>
  </si>
  <si>
    <t>Complementos - Pensão de velhice (STCP)</t>
  </si>
  <si>
    <t>Complemento extraordinário de pensões - solidariedade</t>
  </si>
  <si>
    <t xml:space="preserve">Pensão Velhice </t>
  </si>
  <si>
    <t>Equivalência Actuarial</t>
  </si>
  <si>
    <t>Pensão Velhice total</t>
  </si>
  <si>
    <t>Pensões antecipadas</t>
  </si>
  <si>
    <t>Quadro II-C</t>
  </si>
  <si>
    <t xml:space="preserve">Continente e Regiões Autónomas </t>
  </si>
  <si>
    <t>Quadro II-D</t>
  </si>
  <si>
    <t>(euro)</t>
  </si>
  <si>
    <r>
      <t>Fonte</t>
    </r>
    <r>
      <rPr>
        <sz val="13"/>
        <rFont val="Calibri"/>
        <family val="2"/>
        <scheme val="minor"/>
      </rPr>
      <t>:  IGFSS - Relatório da Conta da Segurança Social; Relatório da Previdência (1977).</t>
    </r>
  </si>
  <si>
    <r>
      <t xml:space="preserve">Complementos por dependência - Invalidez </t>
    </r>
    <r>
      <rPr>
        <vertAlign val="superscript"/>
        <sz val="11"/>
        <rFont val="Calibri"/>
        <family val="2"/>
        <scheme val="minor"/>
      </rPr>
      <t>1</t>
    </r>
  </si>
  <si>
    <r>
      <t xml:space="preserve">Complementos por dependência - Sobrevivência </t>
    </r>
    <r>
      <rPr>
        <vertAlign val="superscript"/>
        <sz val="11"/>
        <rFont val="Calibri"/>
        <family val="2"/>
        <scheme val="minor"/>
      </rPr>
      <t>1</t>
    </r>
  </si>
  <si>
    <r>
      <t xml:space="preserve">Complementos por dependência - Velhice </t>
    </r>
    <r>
      <rPr>
        <vertAlign val="superscript"/>
        <sz val="11"/>
        <rFont val="Calibri"/>
        <family val="2"/>
        <scheme val="minor"/>
      </rPr>
      <t>1</t>
    </r>
  </si>
  <si>
    <r>
      <t>Regime Especial Ferroviários</t>
    </r>
    <r>
      <rPr>
        <vertAlign val="superscript"/>
        <sz val="11"/>
        <rFont val="Calibri"/>
        <family val="2"/>
        <scheme val="minor"/>
      </rPr>
      <t xml:space="preserve"> 2</t>
    </r>
  </si>
  <si>
    <t>Complemento excecional de pensão</t>
  </si>
  <si>
    <t>Parcela atualização extraordinária - solidariedade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</si>
  <si>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Até 1996 designava-se Subsídio por assistência a terceira pessoa; 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Até 2001 inclui os "Regimes especiais e complementares"</t>
    </r>
  </si>
  <si>
    <t>QUADROS</t>
  </si>
  <si>
    <t>Despesa com Pensões e Complementos, por natureza (preços correntes)</t>
  </si>
  <si>
    <t>Despesa com Pensões e Complementos, por natureza (preços de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</si>
</sst>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00000"/>
  </numFmts>
  <fonts count="22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b/>
      <sz val="11"/>
      <color indexed="50"/>
      <name val="Calibri"/>
      <family val="2"/>
    </font>
    <font>
      <b/>
      <sz val="11"/>
      <color rgb="FF26262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10"/>
      <name val="Arial"/>
    </font>
    <font>
      <b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3" fillId="0" borderId="0"/>
    <xf numFmtId="0" fontId="18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4" fontId="13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indent="3"/>
    </xf>
    <xf numFmtId="3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indent="5"/>
    </xf>
    <xf numFmtId="4" fontId="5" fillId="4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5" fillId="4" borderId="1" xfId="0" applyFont="1" applyFill="1" applyBorder="1" applyAlignment="1">
      <alignment horizontal="left" vertical="center" indent="2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165" fontId="17" fillId="0" borderId="0" xfId="0" applyNumberFormat="1" applyFont="1" applyAlignment="1">
      <alignment vertical="center"/>
    </xf>
    <xf numFmtId="0" fontId="7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3" fontId="9" fillId="0" borderId="1" xfId="0" quotePrefix="1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9" fillId="0" borderId="0" xfId="0" applyFont="1"/>
    <xf numFmtId="0" fontId="5" fillId="0" borderId="0" xfId="0" applyFont="1"/>
    <xf numFmtId="0" fontId="20" fillId="0" borderId="0" xfId="2" applyFont="1"/>
    <xf numFmtId="0" fontId="21" fillId="0" borderId="0" xfId="0" applyFont="1" applyAlignment="1">
      <alignment vertical="center"/>
    </xf>
  </cellXfs>
  <cellStyles count="3">
    <cellStyle name="Hiperligação" xfId="2" builtinId="8"/>
    <cellStyle name="Normal" xfId="0" builtinId="0"/>
    <cellStyle name="Normal 2" xfId="1" xr:uid="{00000000-0005-0000-0000-000002000000}"/>
  </cellStyles>
  <dxfs count="7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ndense val="0"/>
        <extend val="0"/>
        <color indexed="9"/>
      </font>
    </dxf>
    <dxf>
      <font>
        <strike val="0"/>
        <color theme="0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strike val="0"/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theme="0"/>
      </font>
    </dxf>
    <dxf>
      <font>
        <strike val="0"/>
        <color theme="0"/>
      </font>
    </dxf>
    <dxf>
      <font>
        <condense val="0"/>
        <extend val="0"/>
        <color indexed="9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rgb="FFF2F2F2"/>
      </font>
    </dxf>
    <dxf>
      <font>
        <strike val="0"/>
        <color theme="0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theme="0"/>
      </font>
    </dxf>
  </dxfs>
  <tableStyles count="0" defaultTableStyle="TableStyleMedium2" defaultPivotStyle="PivotStyleLight16"/>
  <colors>
    <mruColors>
      <color rgb="FFFFFFF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BC335-4CE7-40E5-AEB6-FDADFFEE4254}">
  <dimension ref="A1:F3"/>
  <sheetViews>
    <sheetView tabSelected="1" workbookViewId="0"/>
  </sheetViews>
  <sheetFormatPr defaultColWidth="8.7109375" defaultRowHeight="15" x14ac:dyDescent="0.25"/>
  <cols>
    <col min="1" max="1" width="13.140625" style="42" bestFit="1" customWidth="1"/>
    <col min="2" max="16384" width="8.7109375" style="42"/>
  </cols>
  <sheetData>
    <row r="1" spans="1:6" x14ac:dyDescent="0.25">
      <c r="A1" s="41" t="s">
        <v>80</v>
      </c>
    </row>
    <row r="2" spans="1:6" x14ac:dyDescent="0.25">
      <c r="A2" s="43" t="str">
        <f>'Subsistemas (Correntes)'!A1</f>
        <v>Quadro II-C</v>
      </c>
      <c r="B2" s="44" t="s">
        <v>81</v>
      </c>
    </row>
    <row r="3" spans="1:6" x14ac:dyDescent="0.25">
      <c r="A3" s="43" t="str">
        <f>'Subsistemas (Constantes - 2016)'!A1</f>
        <v>Quadro II-D</v>
      </c>
      <c r="B3" s="44" t="s">
        <v>82</v>
      </c>
      <c r="F3" s="44"/>
    </row>
  </sheetData>
  <hyperlinks>
    <hyperlink ref="A2" location="'Subsistemas (Correntes)'!A1" display="'Subsistemas (Correntes)'!A1" xr:uid="{DE7A1244-68BD-4489-80FB-3F157A987FC7}"/>
    <hyperlink ref="A3" location="'Subsistemas (Constantes - 2016)'!A1" display="'Subsistemas (Constantes - 2016)'!A1" xr:uid="{14C6AD7A-B59C-4C03-B050-27893D4620B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59"/>
  <sheetViews>
    <sheetView zoomScale="70" zoomScaleNormal="70" workbookViewId="0">
      <pane xSplit="1" ySplit="5" topLeftCell="B6" activePane="bottomRight" state="frozen"/>
      <selection activeCell="B1" sqref="B1:AR1048576"/>
      <selection pane="topRight" activeCell="B1" sqref="B1:AR1048576"/>
      <selection pane="bottomLeft" activeCell="B1" sqref="B1:AR1048576"/>
      <selection pane="bottomRight" activeCell="B6" sqref="B6"/>
    </sheetView>
  </sheetViews>
  <sheetFormatPr defaultColWidth="9.140625" defaultRowHeight="12.75" x14ac:dyDescent="0.2"/>
  <cols>
    <col min="1" max="1" width="65.7109375" style="1" customWidth="1"/>
    <col min="2" max="46" width="23.7109375" style="3" customWidth="1"/>
    <col min="47" max="16384" width="9.140625" style="1"/>
  </cols>
  <sheetData>
    <row r="1" spans="1:46" ht="20.100000000000001" customHeight="1" x14ac:dyDescent="0.2">
      <c r="A1" s="37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</row>
    <row r="2" spans="1:46" ht="20.100000000000001" customHeight="1" x14ac:dyDescent="0.2">
      <c r="A2" s="38" t="s">
        <v>81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</row>
    <row r="3" spans="1:46" ht="20.100000000000001" customHeight="1" x14ac:dyDescent="0.2">
      <c r="A3" s="38" t="s">
        <v>69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</row>
    <row r="4" spans="1:46" ht="1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X4" s="10" t="s">
        <v>71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1"/>
      <c r="AK4" s="11"/>
      <c r="AL4" s="11"/>
      <c r="AM4" s="11"/>
      <c r="AN4" s="11"/>
      <c r="AO4" s="11"/>
      <c r="AP4" s="11"/>
      <c r="AQ4" s="11"/>
      <c r="AR4" s="10"/>
      <c r="AT4" s="10" t="s">
        <v>71</v>
      </c>
    </row>
    <row r="5" spans="1:46" ht="35.1" customHeight="1" x14ac:dyDescent="0.2">
      <c r="A5" s="12"/>
      <c r="B5" s="13">
        <v>1978</v>
      </c>
      <c r="C5" s="13">
        <v>1979</v>
      </c>
      <c r="D5" s="13">
        <v>1980</v>
      </c>
      <c r="E5" s="13">
        <v>1981</v>
      </c>
      <c r="F5" s="13">
        <v>1982</v>
      </c>
      <c r="G5" s="13">
        <v>1983</v>
      </c>
      <c r="H5" s="13">
        <v>1984</v>
      </c>
      <c r="I5" s="13">
        <v>1985</v>
      </c>
      <c r="J5" s="13">
        <v>1986</v>
      </c>
      <c r="K5" s="13">
        <v>1987</v>
      </c>
      <c r="L5" s="13">
        <v>1988</v>
      </c>
      <c r="M5" s="13">
        <v>1989</v>
      </c>
      <c r="N5" s="13">
        <v>1990</v>
      </c>
      <c r="O5" s="13">
        <v>1991</v>
      </c>
      <c r="P5" s="13">
        <v>1992</v>
      </c>
      <c r="Q5" s="13">
        <v>1993</v>
      </c>
      <c r="R5" s="13">
        <v>1994</v>
      </c>
      <c r="S5" s="13">
        <v>1995</v>
      </c>
      <c r="T5" s="13">
        <v>1996</v>
      </c>
      <c r="U5" s="13">
        <v>1997</v>
      </c>
      <c r="V5" s="13">
        <v>1998</v>
      </c>
      <c r="W5" s="13">
        <v>1999</v>
      </c>
      <c r="X5" s="13">
        <v>2000</v>
      </c>
      <c r="Y5" s="13">
        <v>2001</v>
      </c>
      <c r="Z5" s="13">
        <v>2002</v>
      </c>
      <c r="AA5" s="13">
        <v>2003</v>
      </c>
      <c r="AB5" s="13">
        <v>2004</v>
      </c>
      <c r="AC5" s="13">
        <v>2005</v>
      </c>
      <c r="AD5" s="13">
        <v>2006</v>
      </c>
      <c r="AE5" s="13">
        <v>2007</v>
      </c>
      <c r="AF5" s="13">
        <v>2008</v>
      </c>
      <c r="AG5" s="13">
        <v>2009</v>
      </c>
      <c r="AH5" s="13">
        <v>2010</v>
      </c>
      <c r="AI5" s="13">
        <v>2011</v>
      </c>
      <c r="AJ5" s="13">
        <v>2012</v>
      </c>
      <c r="AK5" s="13">
        <v>2013</v>
      </c>
      <c r="AL5" s="13">
        <v>2014</v>
      </c>
      <c r="AM5" s="13">
        <v>2015</v>
      </c>
      <c r="AN5" s="13">
        <v>2016</v>
      </c>
      <c r="AO5" s="13">
        <v>2017</v>
      </c>
      <c r="AP5" s="13">
        <v>2018</v>
      </c>
      <c r="AQ5" s="13">
        <v>2019</v>
      </c>
      <c r="AR5" s="13">
        <v>2020</v>
      </c>
      <c r="AS5" s="13">
        <v>2021</v>
      </c>
      <c r="AT5" s="13">
        <v>2022</v>
      </c>
    </row>
    <row r="6" spans="1:46" ht="20.100000000000001" customHeight="1" x14ac:dyDescent="0.2">
      <c r="A6" s="14" t="s">
        <v>48</v>
      </c>
      <c r="B6" s="15">
        <v>110343062.79865524</v>
      </c>
      <c r="C6" s="15">
        <v>133697736.26360473</v>
      </c>
      <c r="D6" s="15">
        <v>206482435.56329244</v>
      </c>
      <c r="E6" s="15">
        <v>255878146.90446022</v>
      </c>
      <c r="F6" s="15">
        <v>322015213.57129318</v>
      </c>
      <c r="G6" s="15">
        <v>410482772.69181275</v>
      </c>
      <c r="H6" s="15">
        <v>513141705.80850154</v>
      </c>
      <c r="I6" s="15">
        <v>637984307.33881354</v>
      </c>
      <c r="J6" s="15">
        <v>813314159.32602441</v>
      </c>
      <c r="K6" s="15">
        <v>1009458772.1780508</v>
      </c>
      <c r="L6" s="15">
        <v>1215823617.8210514</v>
      </c>
      <c r="M6" s="15">
        <v>1410673662.37767</v>
      </c>
      <c r="N6" s="15">
        <v>1806832374.5523291</v>
      </c>
      <c r="O6" s="15">
        <v>2170593681.5898685</v>
      </c>
      <c r="P6" s="15">
        <v>2541906949.6184196</v>
      </c>
      <c r="Q6" s="15">
        <v>2880265228.145669</v>
      </c>
      <c r="R6" s="15">
        <v>3206415555.9760981</v>
      </c>
      <c r="S6" s="15">
        <v>3493972139.7940955</v>
      </c>
      <c r="T6" s="15">
        <v>3819456592.363903</v>
      </c>
      <c r="U6" s="15">
        <v>4108785280.0231438</v>
      </c>
      <c r="V6" s="15">
        <v>4447525225.9629288</v>
      </c>
      <c r="W6" s="15">
        <v>4867936935.3388329</v>
      </c>
      <c r="X6" s="15">
        <v>5319729883.730319</v>
      </c>
      <c r="Y6" s="15">
        <v>5812782048.3749409</v>
      </c>
      <c r="Z6" s="15">
        <v>6123219914.3599987</v>
      </c>
      <c r="AA6" s="15">
        <v>6589163295.3999996</v>
      </c>
      <c r="AB6" s="15">
        <v>7222362431.4699993</v>
      </c>
      <c r="AC6" s="15">
        <v>7846585264.8000011</v>
      </c>
      <c r="AD6" s="15">
        <v>8335987632.6500015</v>
      </c>
      <c r="AE6" s="15">
        <v>8885715504.9606438</v>
      </c>
      <c r="AF6" s="15">
        <v>9470911102.1200027</v>
      </c>
      <c r="AG6" s="15">
        <v>9987739151.7900009</v>
      </c>
      <c r="AH6" s="15">
        <v>10374688041.140001</v>
      </c>
      <c r="AI6" s="15">
        <v>10828553399.67</v>
      </c>
      <c r="AJ6" s="15">
        <v>10756413298.610001</v>
      </c>
      <c r="AK6" s="15">
        <v>11582741261.83</v>
      </c>
      <c r="AL6" s="15">
        <v>11685515382.33</v>
      </c>
      <c r="AM6" s="15">
        <v>11436705194.979998</v>
      </c>
      <c r="AN6" s="15">
        <v>11836378755.809992</v>
      </c>
      <c r="AO6" s="15">
        <v>12255672177.899998</v>
      </c>
      <c r="AP6" s="15">
        <v>12925265959.019993</v>
      </c>
      <c r="AQ6" s="15">
        <v>13772654678.970001</v>
      </c>
      <c r="AR6" s="15">
        <v>14410251981.099998</v>
      </c>
      <c r="AS6" s="15">
        <v>14928962481.989996</v>
      </c>
      <c r="AT6" s="15">
        <v>15538851197.379995</v>
      </c>
    </row>
    <row r="7" spans="1:46" ht="17.45" customHeight="1" x14ac:dyDescent="0.2">
      <c r="A7" s="16" t="s">
        <v>0</v>
      </c>
      <c r="B7" s="17">
        <v>39723168.919404238</v>
      </c>
      <c r="C7" s="17">
        <v>47815006.355184011</v>
      </c>
      <c r="D7" s="17">
        <v>68889120.736524969</v>
      </c>
      <c r="E7" s="17">
        <v>88237569.695034951</v>
      </c>
      <c r="F7" s="17">
        <v>108801737.3569697</v>
      </c>
      <c r="G7" s="17">
        <v>136897211.66339123</v>
      </c>
      <c r="H7" s="17">
        <v>169234051.62558234</v>
      </c>
      <c r="I7" s="17">
        <v>201732496.57325846</v>
      </c>
      <c r="J7" s="17">
        <v>248574379.25599307</v>
      </c>
      <c r="K7" s="17">
        <v>304829470.12599635</v>
      </c>
      <c r="L7" s="17">
        <v>369199202.43712652</v>
      </c>
      <c r="M7" s="17">
        <v>420823345.55720711</v>
      </c>
      <c r="N7" s="17">
        <v>506013367.41103941</v>
      </c>
      <c r="O7" s="17">
        <v>570806847.97936976</v>
      </c>
      <c r="P7" s="17">
        <v>632226252.59225261</v>
      </c>
      <c r="Q7" s="17">
        <v>677672782.96854579</v>
      </c>
      <c r="R7" s="17">
        <v>709929741.87009311</v>
      </c>
      <c r="S7" s="17">
        <v>723769327.25481594</v>
      </c>
      <c r="T7" s="17">
        <v>749452323.44150603</v>
      </c>
      <c r="U7" s="17">
        <v>784490902.77132106</v>
      </c>
      <c r="V7" s="17">
        <v>821969391.33089244</v>
      </c>
      <c r="W7" s="17">
        <v>881367454.58145869</v>
      </c>
      <c r="X7" s="17">
        <v>899825771.42999995</v>
      </c>
      <c r="Y7" s="17">
        <v>902030362.56122744</v>
      </c>
      <c r="Z7" s="17">
        <v>914530385.73000002</v>
      </c>
      <c r="AA7" s="17">
        <v>917117453.35000002</v>
      </c>
      <c r="AB7" s="17">
        <v>930556801.07000005</v>
      </c>
      <c r="AC7" s="17">
        <v>907321210.18000007</v>
      </c>
      <c r="AD7" s="17">
        <v>919819627.84000003</v>
      </c>
      <c r="AE7" s="17">
        <v>957728542.54999995</v>
      </c>
      <c r="AF7" s="17">
        <v>948478623.88999999</v>
      </c>
      <c r="AG7" s="17">
        <v>933873415.19999993</v>
      </c>
      <c r="AH7" s="17">
        <v>918953651.33000004</v>
      </c>
      <c r="AI7" s="17">
        <v>909470133.46000004</v>
      </c>
      <c r="AJ7" s="17">
        <v>867429479.34000003</v>
      </c>
      <c r="AK7" s="17">
        <v>881725182.57000005</v>
      </c>
      <c r="AL7" s="17">
        <v>854373913.82000005</v>
      </c>
      <c r="AM7" s="17">
        <v>796643916.32000005</v>
      </c>
      <c r="AN7" s="17">
        <v>783324908.8499999</v>
      </c>
      <c r="AO7" s="17">
        <v>760254403.11000001</v>
      </c>
      <c r="AP7" s="17">
        <v>746632912.94000006</v>
      </c>
      <c r="AQ7" s="17">
        <v>807418501.30999994</v>
      </c>
      <c r="AR7" s="17">
        <v>811446286.22000003</v>
      </c>
      <c r="AS7" s="17">
        <v>802379322.01999998</v>
      </c>
      <c r="AT7" s="17">
        <v>793617179.40999997</v>
      </c>
    </row>
    <row r="8" spans="1:46" ht="17.45" customHeight="1" x14ac:dyDescent="0.2">
      <c r="A8" s="16" t="s">
        <v>58</v>
      </c>
      <c r="B8" s="17"/>
      <c r="C8" s="17"/>
      <c r="D8" s="17"/>
      <c r="E8" s="17"/>
      <c r="F8" s="17"/>
      <c r="G8" s="17">
        <v>2734743.4048942048</v>
      </c>
      <c r="H8" s="17">
        <v>3423525.3853213754</v>
      </c>
      <c r="I8" s="17">
        <v>4425801.438034337</v>
      </c>
      <c r="J8" s="17">
        <v>4849076.7151165688</v>
      </c>
      <c r="K8" s="17">
        <v>5317685.9648247724</v>
      </c>
      <c r="L8" s="17">
        <v>5846422.0279127304</v>
      </c>
      <c r="M8" s="17">
        <v>7861271.9186759908</v>
      </c>
      <c r="N8" s="17">
        <v>10019748.558474077</v>
      </c>
      <c r="O8" s="17">
        <v>11607777.98605361</v>
      </c>
      <c r="P8" s="17">
        <v>13019178.205524685</v>
      </c>
      <c r="Q8" s="17">
        <v>15438981.494598018</v>
      </c>
      <c r="R8" s="17">
        <v>17199701.24499955</v>
      </c>
      <c r="S8" s="17">
        <v>18898321.931644738</v>
      </c>
      <c r="T8" s="17">
        <v>19224851.078899853</v>
      </c>
      <c r="U8" s="17">
        <v>19843095.46742351</v>
      </c>
      <c r="V8" s="17">
        <v>20538752.227132611</v>
      </c>
      <c r="W8" s="17">
        <v>22332101.515846811</v>
      </c>
      <c r="X8" s="17">
        <v>23031293.168464001</v>
      </c>
      <c r="Y8" s="17">
        <v>25701964.742470644</v>
      </c>
      <c r="Z8" s="17">
        <v>28009483.050000001</v>
      </c>
      <c r="AA8" s="17">
        <v>29511372.100000001</v>
      </c>
      <c r="AB8" s="17">
        <v>32287883.43</v>
      </c>
      <c r="AC8" s="17">
        <v>32653949.780000001</v>
      </c>
      <c r="AD8" s="17">
        <v>33954886.990000002</v>
      </c>
      <c r="AE8" s="17">
        <v>35303443.840000004</v>
      </c>
      <c r="AF8" s="17">
        <v>37158898.25</v>
      </c>
      <c r="AG8" s="17">
        <v>38600878.839999996</v>
      </c>
      <c r="AH8" s="17">
        <v>40335344.759999998</v>
      </c>
      <c r="AI8" s="17">
        <v>39985998.229999997</v>
      </c>
      <c r="AJ8" s="17">
        <v>42264351.299999997</v>
      </c>
      <c r="AK8" s="17">
        <v>42635844.549999997</v>
      </c>
      <c r="AL8" s="17">
        <v>43904672.170000002</v>
      </c>
      <c r="AM8" s="17">
        <v>44697582.890000001</v>
      </c>
      <c r="AN8" s="17">
        <v>45017364.829999998</v>
      </c>
      <c r="AO8" s="17">
        <v>46245465.140000001</v>
      </c>
      <c r="AP8" s="17">
        <v>48788532.530000001</v>
      </c>
      <c r="AQ8" s="17">
        <v>51272755.240000002</v>
      </c>
      <c r="AR8" s="17">
        <v>55374706.299999997</v>
      </c>
      <c r="AS8" s="17">
        <v>59019094.130000003</v>
      </c>
      <c r="AT8" s="17">
        <v>66048705.700000003</v>
      </c>
    </row>
    <row r="9" spans="1:46" ht="17.45" customHeight="1" x14ac:dyDescent="0.2">
      <c r="A9" s="16" t="s">
        <v>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>
        <v>5286214.7299999995</v>
      </c>
      <c r="AJ9" s="17">
        <v>3544584.53</v>
      </c>
      <c r="AK9" s="17">
        <v>3099706.4299999997</v>
      </c>
      <c r="AL9" s="17">
        <v>2426361.8200000003</v>
      </c>
      <c r="AM9" s="17">
        <v>1903786.52</v>
      </c>
      <c r="AN9" s="17">
        <v>1251916.4999999998</v>
      </c>
      <c r="AO9" s="17">
        <v>804597.96</v>
      </c>
      <c r="AP9" s="17">
        <v>566135.26</v>
      </c>
      <c r="AQ9" s="17">
        <v>492573.39</v>
      </c>
      <c r="AR9" s="17">
        <v>429865.24</v>
      </c>
      <c r="AS9" s="17">
        <v>300196.53000000003</v>
      </c>
      <c r="AT9" s="17">
        <v>181194.11</v>
      </c>
    </row>
    <row r="10" spans="1:46" ht="17.45" customHeight="1" x14ac:dyDescent="0.2">
      <c r="A10" s="16" t="s">
        <v>2</v>
      </c>
      <c r="B10" s="17"/>
      <c r="C10" s="17"/>
      <c r="D10" s="17">
        <v>13025.458644666354</v>
      </c>
      <c r="E10" s="17">
        <v>21689.468381201306</v>
      </c>
      <c r="F10" s="17">
        <v>98886.224199678778</v>
      </c>
      <c r="G10" s="17">
        <v>246774.72042377869</v>
      </c>
      <c r="H10" s="17">
        <v>194166.93418860546</v>
      </c>
      <c r="I10" s="17">
        <v>222657.91442623278</v>
      </c>
      <c r="J10" s="17">
        <v>224838.02535888509</v>
      </c>
      <c r="K10" s="17">
        <v>231669.50648936065</v>
      </c>
      <c r="L10" s="17">
        <v>192215.19637673208</v>
      </c>
      <c r="M10" s="17">
        <v>204773.98968485949</v>
      </c>
      <c r="N10" s="17">
        <v>170013.06850490317</v>
      </c>
      <c r="O10" s="17">
        <v>167777.41642641235</v>
      </c>
      <c r="P10" s="17">
        <v>149689.2987899163</v>
      </c>
      <c r="Q10" s="17">
        <v>149657.80469069543</v>
      </c>
      <c r="R10" s="17">
        <v>129940.41859119522</v>
      </c>
      <c r="S10" s="17">
        <v>122078.79011582087</v>
      </c>
      <c r="T10" s="17">
        <v>102852.0764956455</v>
      </c>
      <c r="U10" s="17">
        <v>92825.0416496244</v>
      </c>
      <c r="V10" s="17">
        <v>89680.579802675551</v>
      </c>
      <c r="W10" s="17">
        <v>86182.819405233386</v>
      </c>
      <c r="X10" s="17">
        <v>81331.092068115846</v>
      </c>
      <c r="Y10" s="17">
        <v>74251.404116080244</v>
      </c>
      <c r="Z10" s="17">
        <v>0</v>
      </c>
      <c r="AA10" s="17">
        <v>0</v>
      </c>
      <c r="AB10" s="17">
        <v>48454.29</v>
      </c>
      <c r="AC10" s="17">
        <v>32843.269999999997</v>
      </c>
      <c r="AD10" s="17">
        <v>24033.850000000002</v>
      </c>
      <c r="AE10" s="17">
        <v>26002.699999999997</v>
      </c>
      <c r="AF10" s="17">
        <v>23450.410000000003</v>
      </c>
      <c r="AG10" s="17">
        <v>27245.509999999995</v>
      </c>
      <c r="AH10" s="17">
        <v>17307.39</v>
      </c>
      <c r="AI10" s="17">
        <v>16498.93</v>
      </c>
      <c r="AJ10" s="17">
        <v>12939.33</v>
      </c>
      <c r="AK10" s="17">
        <v>26141.050000000003</v>
      </c>
      <c r="AL10" s="17">
        <v>11836.52</v>
      </c>
      <c r="AM10" s="17">
        <v>11791.15</v>
      </c>
      <c r="AN10" s="17">
        <v>11766.820000000003</v>
      </c>
      <c r="AO10" s="17">
        <v>11222.650000000003</v>
      </c>
      <c r="AP10" s="17">
        <v>8020.05</v>
      </c>
      <c r="AQ10" s="17">
        <v>7177.52</v>
      </c>
      <c r="AR10" s="17">
        <v>6825.56</v>
      </c>
      <c r="AS10" s="17">
        <v>6825.56</v>
      </c>
      <c r="AT10" s="17">
        <v>6319.18</v>
      </c>
    </row>
    <row r="11" spans="1:46" ht="17.45" customHeight="1" x14ac:dyDescent="0.2">
      <c r="A11" s="16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>
        <v>0</v>
      </c>
      <c r="O11" s="17">
        <v>0</v>
      </c>
      <c r="P11" s="17">
        <v>0</v>
      </c>
      <c r="Q11" s="17">
        <v>517314.43720633275</v>
      </c>
      <c r="R11" s="17">
        <v>558373.90389162116</v>
      </c>
      <c r="S11" s="17">
        <v>303438.02436128928</v>
      </c>
      <c r="T11" s="17">
        <v>390484.07338314661</v>
      </c>
      <c r="U11" s="17">
        <v>494197.8880897038</v>
      </c>
      <c r="V11" s="17">
        <v>564952.78877904254</v>
      </c>
      <c r="W11" s="17">
        <v>675785.7214113985</v>
      </c>
      <c r="X11" s="17">
        <v>697440.75278578629</v>
      </c>
      <c r="Y11" s="17">
        <v>207311.51425065592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46" ht="17.45" customHeight="1" x14ac:dyDescent="0.2">
      <c r="A12" s="16" t="s">
        <v>41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>
        <v>11685007.310000001</v>
      </c>
      <c r="AN12" s="17">
        <v>12364463.780000001</v>
      </c>
      <c r="AO12" s="17">
        <v>13226027.290000001</v>
      </c>
      <c r="AP12" s="17">
        <v>14259705.380000001</v>
      </c>
      <c r="AQ12" s="17">
        <v>15258191.710000001</v>
      </c>
      <c r="AR12" s="17">
        <v>16456430.93</v>
      </c>
      <c r="AS12" s="17">
        <v>18176504.899999999</v>
      </c>
      <c r="AT12" s="17">
        <v>19652300.809999999</v>
      </c>
    </row>
    <row r="13" spans="1:46" ht="17.45" customHeight="1" x14ac:dyDescent="0.2">
      <c r="A13" s="16" t="s">
        <v>43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>
        <v>149218.44</v>
      </c>
      <c r="AP13" s="17">
        <v>324778.27000000008</v>
      </c>
      <c r="AQ13" s="17">
        <v>325225.59000000003</v>
      </c>
      <c r="AR13" s="17">
        <v>324171.65999999997</v>
      </c>
      <c r="AS13" s="17">
        <v>252523.58</v>
      </c>
      <c r="AT13" s="17">
        <v>277767.03000000003</v>
      </c>
    </row>
    <row r="14" spans="1:46" ht="17.4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46" ht="17.45" customHeight="1" x14ac:dyDescent="0.2">
      <c r="A15" s="16" t="s">
        <v>12</v>
      </c>
      <c r="B15" s="17">
        <v>15780490.382178949</v>
      </c>
      <c r="C15" s="17">
        <v>19095969.113436617</v>
      </c>
      <c r="D15" s="17">
        <v>28158616.663840145</v>
      </c>
      <c r="E15" s="17">
        <v>35667098.175896093</v>
      </c>
      <c r="F15" s="17">
        <v>44292600.848954022</v>
      </c>
      <c r="G15" s="17">
        <v>57944441.052563325</v>
      </c>
      <c r="H15" s="17">
        <v>72526220.65172933</v>
      </c>
      <c r="I15" s="17">
        <v>92763798.240739822</v>
      </c>
      <c r="J15" s="17">
        <v>117566994.78756198</v>
      </c>
      <c r="K15" s="17">
        <v>143346829.32083678</v>
      </c>
      <c r="L15" s="17">
        <v>173797246.7054399</v>
      </c>
      <c r="M15" s="17">
        <v>200879918.30937442</v>
      </c>
      <c r="N15" s="17">
        <v>265025576.52108419</v>
      </c>
      <c r="O15" s="17">
        <v>331684644.20097566</v>
      </c>
      <c r="P15" s="17">
        <v>397733992.65919137</v>
      </c>
      <c r="Q15" s="17">
        <v>458877857.55429411</v>
      </c>
      <c r="R15" s="17">
        <v>510468945.06239963</v>
      </c>
      <c r="S15" s="17">
        <v>563071238.32912683</v>
      </c>
      <c r="T15" s="17">
        <v>619852117.90135777</v>
      </c>
      <c r="U15" s="17">
        <v>673910690.88796008</v>
      </c>
      <c r="V15" s="17">
        <v>731013769.84068406</v>
      </c>
      <c r="W15" s="17">
        <v>796010880.31992888</v>
      </c>
      <c r="X15" s="17">
        <v>864559583.52769816</v>
      </c>
      <c r="Y15" s="17">
        <v>948372733.42344952</v>
      </c>
      <c r="Z15" s="17">
        <v>1046144860.6800001</v>
      </c>
      <c r="AA15" s="17">
        <v>1117257264.6299999</v>
      </c>
      <c r="AB15" s="17">
        <v>1242689969.5700002</v>
      </c>
      <c r="AC15" s="17">
        <v>1278239046.25</v>
      </c>
      <c r="AD15" s="17">
        <v>1358415447.4999998</v>
      </c>
      <c r="AE15" s="17">
        <v>1432725744.7970002</v>
      </c>
      <c r="AF15" s="17">
        <v>1521951834.26</v>
      </c>
      <c r="AG15" s="17">
        <v>1623744208.52</v>
      </c>
      <c r="AH15" s="17">
        <v>1689735445.4800003</v>
      </c>
      <c r="AI15" s="17">
        <v>1620657297.0700002</v>
      </c>
      <c r="AJ15" s="17">
        <v>1652592474.5799999</v>
      </c>
      <c r="AK15" s="17">
        <v>1733309031.3999999</v>
      </c>
      <c r="AL15" s="17">
        <v>1791189944.72</v>
      </c>
      <c r="AM15" s="17">
        <v>1805191718.2999997</v>
      </c>
      <c r="AN15" s="17">
        <v>1852045462.1199999</v>
      </c>
      <c r="AO15" s="17">
        <v>1900657477.0999999</v>
      </c>
      <c r="AP15" s="17">
        <v>1971144058.8599997</v>
      </c>
      <c r="AQ15" s="17">
        <v>2069230351.26</v>
      </c>
      <c r="AR15" s="17">
        <v>2117262322.1600001</v>
      </c>
      <c r="AS15" s="17">
        <v>2187318353.6599998</v>
      </c>
      <c r="AT15" s="17">
        <v>2244951233.5700002</v>
      </c>
    </row>
    <row r="16" spans="1:46" ht="17.45" customHeight="1" x14ac:dyDescent="0.2">
      <c r="A16" s="16" t="s">
        <v>59</v>
      </c>
      <c r="B16" s="17"/>
      <c r="C16" s="17"/>
      <c r="D16" s="17"/>
      <c r="E16" s="17"/>
      <c r="F16" s="17"/>
      <c r="G16" s="17"/>
      <c r="H16" s="17">
        <v>1351541.5962530302</v>
      </c>
      <c r="I16" s="17">
        <v>1687180.2371285204</v>
      </c>
      <c r="J16" s="17">
        <v>1996789.9312656499</v>
      </c>
      <c r="K16" s="17">
        <v>2264240.1761754174</v>
      </c>
      <c r="L16" s="17">
        <v>2557081.3883540668</v>
      </c>
      <c r="M16" s="17">
        <v>2931525.0396544328</v>
      </c>
      <c r="N16" s="17">
        <v>3710614.9454813898</v>
      </c>
      <c r="O16" s="17">
        <v>4356263.983799044</v>
      </c>
      <c r="P16" s="17">
        <v>4919276.3440109333</v>
      </c>
      <c r="Q16" s="17">
        <v>5559596.5473209564</v>
      </c>
      <c r="R16" s="17">
        <v>5887986.1433944199</v>
      </c>
      <c r="S16" s="17">
        <v>6317857.8625512514</v>
      </c>
      <c r="T16" s="17">
        <v>6545203.3948184876</v>
      </c>
      <c r="U16" s="17">
        <v>6943359.6482477235</v>
      </c>
      <c r="V16" s="17">
        <v>7196108.9574126359</v>
      </c>
      <c r="W16" s="17">
        <v>7557044.8469189256</v>
      </c>
      <c r="X16" s="17">
        <v>8148240.45550224</v>
      </c>
      <c r="Y16" s="17">
        <v>8843296.5203858707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>
        <v>8046881.5700000003</v>
      </c>
      <c r="AS16" s="17">
        <v>7656629.0700000003</v>
      </c>
      <c r="AT16" s="17">
        <v>7301179.9000000004</v>
      </c>
    </row>
    <row r="17" spans="1:46" ht="17.45" customHeight="1" x14ac:dyDescent="0.2">
      <c r="A17" s="16" t="s">
        <v>13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>
        <v>1855803.6900000002</v>
      </c>
      <c r="AJ17" s="17">
        <v>1784802.3900000001</v>
      </c>
      <c r="AK17" s="17">
        <v>1850539.86</v>
      </c>
      <c r="AL17" s="17">
        <v>1905617.94</v>
      </c>
      <c r="AM17" s="17">
        <v>1939686.19</v>
      </c>
      <c r="AN17" s="17">
        <v>1967876.16</v>
      </c>
      <c r="AO17" s="17">
        <v>2046907.1900000002</v>
      </c>
      <c r="AP17" s="17">
        <v>2068153.9100000001</v>
      </c>
      <c r="AQ17" s="17">
        <v>2211076.1800000002</v>
      </c>
      <c r="AR17" s="17">
        <v>2234066.9</v>
      </c>
      <c r="AS17" s="17">
        <v>2294312.9700000002</v>
      </c>
      <c r="AT17" s="17">
        <v>2363182.19</v>
      </c>
    </row>
    <row r="18" spans="1:46" ht="17.45" customHeight="1" x14ac:dyDescent="0.2">
      <c r="A18" s="16" t="s">
        <v>14</v>
      </c>
      <c r="B18" s="17"/>
      <c r="C18" s="17"/>
      <c r="D18" s="17"/>
      <c r="E18" s="17"/>
      <c r="F18" s="17"/>
      <c r="G18" s="17"/>
      <c r="H18" s="17">
        <v>43727.766083738192</v>
      </c>
      <c r="I18" s="17">
        <v>60446.134815095618</v>
      </c>
      <c r="J18" s="17">
        <v>42668.239542702089</v>
      </c>
      <c r="K18" s="17">
        <v>92651.385161760161</v>
      </c>
      <c r="L18" s="17">
        <v>137071.93663271517</v>
      </c>
      <c r="M18" s="17">
        <v>172877.10617412036</v>
      </c>
      <c r="N18" s="17">
        <v>242612.30434652488</v>
      </c>
      <c r="O18" s="17">
        <v>271370.29758282541</v>
      </c>
      <c r="P18" s="17">
        <v>307330.45360680757</v>
      </c>
      <c r="Q18" s="17">
        <v>248573.45796630121</v>
      </c>
      <c r="R18" s="17">
        <v>329541.62468451035</v>
      </c>
      <c r="S18" s="17">
        <v>291963.45307808183</v>
      </c>
      <c r="T18" s="17">
        <v>420005.97559880686</v>
      </c>
      <c r="U18" s="17">
        <v>419588.09269660118</v>
      </c>
      <c r="V18" s="17">
        <v>524893.82588100398</v>
      </c>
      <c r="W18" s="17">
        <v>421369.26008319901</v>
      </c>
      <c r="X18" s="17">
        <v>144498.57842599301</v>
      </c>
      <c r="Y18" s="17">
        <v>59017.208527448798</v>
      </c>
      <c r="Z18" s="17">
        <v>22924.48</v>
      </c>
      <c r="AA18" s="17">
        <v>4304.7299999999996</v>
      </c>
      <c r="AB18" s="17">
        <v>34.43</v>
      </c>
      <c r="AC18" s="17">
        <v>41.29</v>
      </c>
      <c r="AD18" s="17">
        <v>0</v>
      </c>
      <c r="AE18" s="17">
        <v>527.84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/>
      <c r="AL18" s="17"/>
      <c r="AM18" s="17"/>
      <c r="AN18" s="17"/>
      <c r="AO18" s="17"/>
      <c r="AP18" s="17"/>
      <c r="AQ18" s="17"/>
      <c r="AR18" s="17"/>
      <c r="AS18" s="17"/>
      <c r="AT18" s="17"/>
    </row>
    <row r="19" spans="1:46" ht="17.45" customHeight="1" x14ac:dyDescent="0.2">
      <c r="A19" s="16" t="s">
        <v>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>
        <v>0</v>
      </c>
      <c r="AA19" s="17">
        <v>0</v>
      </c>
      <c r="AB19" s="17">
        <v>2570.52</v>
      </c>
      <c r="AC19" s="17">
        <v>842.1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10298.960000000001</v>
      </c>
      <c r="AJ19" s="17">
        <v>5149.4800000000005</v>
      </c>
      <c r="AK19" s="17">
        <v>50595.170000000006</v>
      </c>
      <c r="AL19" s="17">
        <v>17479.549999999996</v>
      </c>
      <c r="AM19" s="17">
        <v>18065.830000000002</v>
      </c>
      <c r="AN19" s="17">
        <v>17952.07</v>
      </c>
      <c r="AO19" s="17">
        <v>18083.79</v>
      </c>
      <c r="AP19" s="17">
        <v>18083.800000000003</v>
      </c>
      <c r="AQ19" s="17">
        <v>18083.8</v>
      </c>
      <c r="AR19" s="17">
        <v>18083.8</v>
      </c>
      <c r="AS19" s="17">
        <v>18083.8</v>
      </c>
      <c r="AT19" s="17">
        <v>13768.15</v>
      </c>
    </row>
    <row r="20" spans="1:46" ht="17.45" customHeight="1" x14ac:dyDescent="0.2">
      <c r="A20" s="16" t="s">
        <v>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v>0</v>
      </c>
      <c r="O20" s="17">
        <v>0</v>
      </c>
      <c r="P20" s="17">
        <v>0</v>
      </c>
      <c r="Q20" s="17">
        <v>379384.87744535669</v>
      </c>
      <c r="R20" s="17">
        <v>492434.44798036729</v>
      </c>
      <c r="S20" s="17">
        <v>711733.64192296565</v>
      </c>
      <c r="T20" s="17">
        <v>853767.83950678864</v>
      </c>
      <c r="U20" s="17">
        <v>908075.78735248058</v>
      </c>
      <c r="V20" s="17">
        <v>963351.30335890502</v>
      </c>
      <c r="W20" s="17">
        <v>1271463.762332778</v>
      </c>
      <c r="X20" s="17">
        <v>1253239.2085074969</v>
      </c>
      <c r="Y20" s="17">
        <v>1506657.6799912211</v>
      </c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</row>
    <row r="21" spans="1:46" ht="17.45" customHeight="1" x14ac:dyDescent="0.2">
      <c r="A21" s="16" t="s">
        <v>44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>
        <v>409131.21</v>
      </c>
      <c r="AP21" s="17">
        <v>1063237.6499999999</v>
      </c>
      <c r="AQ21" s="17">
        <v>1167461.8799999999</v>
      </c>
      <c r="AR21" s="17">
        <v>1244252.53</v>
      </c>
      <c r="AS21" s="17">
        <v>1250894.98</v>
      </c>
      <c r="AT21" s="17">
        <v>1290634.99</v>
      </c>
    </row>
    <row r="22" spans="1:46" ht="17.45" customHeight="1" x14ac:dyDescent="0.2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</row>
    <row r="23" spans="1:46" ht="17.45" customHeight="1" x14ac:dyDescent="0.2">
      <c r="A23" s="16" t="s">
        <v>66</v>
      </c>
      <c r="B23" s="17">
        <v>54839403.497072056</v>
      </c>
      <c r="C23" s="17">
        <v>66786760.794984095</v>
      </c>
      <c r="D23" s="17">
        <v>109408784.8639778</v>
      </c>
      <c r="E23" s="17">
        <v>131871342.89412515</v>
      </c>
      <c r="F23" s="17">
        <v>168645226.74354804</v>
      </c>
      <c r="G23" s="17">
        <v>212394178.15414849</v>
      </c>
      <c r="H23" s="17">
        <v>265882225.08404747</v>
      </c>
      <c r="I23" s="17">
        <v>336593838.14407283</v>
      </c>
      <c r="J23" s="17">
        <v>439630750.43644816</v>
      </c>
      <c r="K23" s="17">
        <v>552759339.55916238</v>
      </c>
      <c r="L23" s="17">
        <v>663264743.91765845</v>
      </c>
      <c r="M23" s="17">
        <v>776833373.94130147</v>
      </c>
      <c r="N23" s="17">
        <v>1020592670.7664529</v>
      </c>
      <c r="O23" s="17">
        <v>1250336699.8583415</v>
      </c>
      <c r="P23" s="17">
        <v>1491858430.7613652</v>
      </c>
      <c r="Q23" s="17">
        <v>1713688000.7222593</v>
      </c>
      <c r="R23" s="17">
        <v>1949616648.5799222</v>
      </c>
      <c r="S23" s="17">
        <v>2165179866.6678305</v>
      </c>
      <c r="T23" s="17">
        <v>2404359796.5802417</v>
      </c>
      <c r="U23" s="17">
        <v>2601195268.7577934</v>
      </c>
      <c r="V23" s="17">
        <v>2842437703.6217699</v>
      </c>
      <c r="W23" s="17">
        <v>3133870462.5891604</v>
      </c>
      <c r="X23" s="17">
        <v>3495493801.7253418</v>
      </c>
      <c r="Y23" s="17">
        <v>3896872859.3878756</v>
      </c>
      <c r="Z23" s="17">
        <v>4134499347.02</v>
      </c>
      <c r="AA23" s="17">
        <v>4525272425.5699997</v>
      </c>
      <c r="AB23" s="17">
        <v>5015196621.3899994</v>
      </c>
      <c r="AC23" s="17">
        <v>5626812806.7700005</v>
      </c>
      <c r="AD23" s="17">
        <v>6022308398.0900002</v>
      </c>
      <c r="AE23" s="17">
        <v>6458538084.4436388</v>
      </c>
      <c r="AF23" s="17">
        <v>6961944808.79</v>
      </c>
      <c r="AG23" s="17">
        <v>7390159209.75</v>
      </c>
      <c r="AH23" s="17">
        <v>7724368334.3199978</v>
      </c>
      <c r="AI23" s="17">
        <v>8241108082.1499996</v>
      </c>
      <c r="AJ23" s="17">
        <v>8178867150.6199999</v>
      </c>
      <c r="AK23" s="17">
        <v>8908152319.9899998</v>
      </c>
      <c r="AL23" s="17">
        <v>8979421542.1099987</v>
      </c>
      <c r="AM23" s="17">
        <v>8651561072.1099987</v>
      </c>
      <c r="AN23" s="17">
        <v>9010431970.9200001</v>
      </c>
      <c r="AO23" s="17">
        <v>9341951946.7999992</v>
      </c>
      <c r="AP23" s="17">
        <v>9849695142.8400002</v>
      </c>
      <c r="AQ23" s="17">
        <v>10442566231.52</v>
      </c>
      <c r="AR23" s="17">
        <v>10936317956.93</v>
      </c>
      <c r="AS23" s="17">
        <v>11186436194.300001</v>
      </c>
      <c r="AT23" s="17">
        <v>11632149465.870001</v>
      </c>
    </row>
    <row r="24" spans="1:46" ht="17.45" customHeight="1" x14ac:dyDescent="0.2">
      <c r="A24" s="18" t="s">
        <v>64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>
        <v>4134374702.5599999</v>
      </c>
      <c r="AA24" s="17">
        <v>4524852545.5699997</v>
      </c>
      <c r="AB24" s="17">
        <v>5014749432.7399998</v>
      </c>
      <c r="AC24" s="17">
        <v>5626297359.1800003</v>
      </c>
      <c r="AD24" s="17">
        <v>6021121613.249999</v>
      </c>
      <c r="AE24" s="17">
        <v>6457914037.5836411</v>
      </c>
      <c r="AF24" s="17">
        <v>6961891682.3699999</v>
      </c>
      <c r="AG24" s="17">
        <v>7389994012.7799988</v>
      </c>
      <c r="AH24" s="17">
        <v>7724055498.2399988</v>
      </c>
      <c r="AI24" s="17">
        <v>7557949844.5700006</v>
      </c>
      <c r="AJ24" s="17">
        <v>7429082949.0500002</v>
      </c>
      <c r="AK24" s="17">
        <v>8265910874.75</v>
      </c>
      <c r="AL24" s="17">
        <v>8426446651.0099993</v>
      </c>
      <c r="AM24" s="17">
        <v>8171563357.3899984</v>
      </c>
      <c r="AN24" s="17">
        <v>8558488521.3999996</v>
      </c>
      <c r="AO24" s="17">
        <v>8944889792.6700001</v>
      </c>
      <c r="AP24" s="17">
        <v>9414929887.25</v>
      </c>
      <c r="AQ24" s="17">
        <v>9870003798.1399994</v>
      </c>
      <c r="AR24" s="17">
        <v>10257747763.740002</v>
      </c>
      <c r="AS24" s="17">
        <v>10490991478.889999</v>
      </c>
      <c r="AT24" s="17">
        <v>10944252666.5</v>
      </c>
    </row>
    <row r="25" spans="1:46" ht="17.45" customHeight="1" x14ac:dyDescent="0.2">
      <c r="A25" s="18" t="s">
        <v>67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>
        <v>682787413.85000002</v>
      </c>
      <c r="AJ25" s="17">
        <v>749694859.76999998</v>
      </c>
      <c r="AK25" s="17">
        <v>640826062.25999999</v>
      </c>
      <c r="AL25" s="17">
        <v>552290620.03999996</v>
      </c>
      <c r="AM25" s="17">
        <v>479070754.78999996</v>
      </c>
      <c r="AN25" s="17">
        <v>451299830.35000002</v>
      </c>
      <c r="AO25" s="17">
        <v>395920317.39999998</v>
      </c>
      <c r="AP25" s="17">
        <v>434271187.67000002</v>
      </c>
      <c r="AQ25" s="17">
        <v>571921033.20000005</v>
      </c>
      <c r="AR25" s="17">
        <v>677655601.20999992</v>
      </c>
      <c r="AS25" s="17">
        <v>694123804.02999997</v>
      </c>
      <c r="AT25" s="17">
        <v>686663648.34000003</v>
      </c>
    </row>
    <row r="26" spans="1:46" ht="17.45" customHeight="1" x14ac:dyDescent="0.2">
      <c r="A26" s="18" t="s">
        <v>65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>
        <v>124644.46</v>
      </c>
      <c r="AA26" s="17">
        <v>419880</v>
      </c>
      <c r="AB26" s="17">
        <v>447188.65</v>
      </c>
      <c r="AC26" s="17">
        <v>515447.59</v>
      </c>
      <c r="AD26" s="17">
        <v>1186784.8399999999</v>
      </c>
      <c r="AE26" s="17">
        <v>624046.8600000001</v>
      </c>
      <c r="AF26" s="17">
        <v>53126.42</v>
      </c>
      <c r="AG26" s="17">
        <v>165196.97</v>
      </c>
      <c r="AH26" s="17">
        <v>312836.08</v>
      </c>
      <c r="AI26" s="17">
        <v>370823.73000000004</v>
      </c>
      <c r="AJ26" s="17">
        <v>89341.799999999988</v>
      </c>
      <c r="AK26" s="17">
        <v>1415382.98</v>
      </c>
      <c r="AL26" s="17">
        <v>684271.06</v>
      </c>
      <c r="AM26" s="17">
        <v>926959.92999999993</v>
      </c>
      <c r="AN26" s="17">
        <v>643619.16999999993</v>
      </c>
      <c r="AO26" s="17">
        <v>1141836.73</v>
      </c>
      <c r="AP26" s="17">
        <v>494067.92</v>
      </c>
      <c r="AQ26" s="17">
        <v>641400.17999999993</v>
      </c>
      <c r="AR26" s="17">
        <v>914591.98</v>
      </c>
      <c r="AS26" s="17">
        <v>1320911.3799999999</v>
      </c>
      <c r="AT26" s="17">
        <v>1233151.03</v>
      </c>
    </row>
    <row r="27" spans="1:46" ht="17.45" customHeight="1" x14ac:dyDescent="0.2">
      <c r="A27" s="16" t="s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>
        <v>8949622.75</v>
      </c>
      <c r="AJ27" s="17">
        <v>8918746.4700000007</v>
      </c>
      <c r="AK27" s="17">
        <v>10851831.57</v>
      </c>
      <c r="AL27" s="17">
        <v>11285918.01</v>
      </c>
      <c r="AM27" s="17">
        <v>11482750.91</v>
      </c>
      <c r="AN27" s="17">
        <v>11770737.659999998</v>
      </c>
      <c r="AO27" s="17">
        <v>11920090.799999999</v>
      </c>
      <c r="AP27" s="17">
        <v>12031998.799999999</v>
      </c>
      <c r="AQ27" s="17">
        <v>11788237.130000001</v>
      </c>
      <c r="AR27" s="17">
        <v>11440969.57</v>
      </c>
      <c r="AS27" s="17">
        <v>11212262.92</v>
      </c>
      <c r="AT27" s="17">
        <v>11115285.279999999</v>
      </c>
    </row>
    <row r="28" spans="1:46" ht="17.45" customHeight="1" x14ac:dyDescent="0.2">
      <c r="A28" s="16" t="s">
        <v>19</v>
      </c>
      <c r="B28" s="17"/>
      <c r="C28" s="17"/>
      <c r="D28" s="17"/>
      <c r="E28" s="17"/>
      <c r="F28" s="17"/>
      <c r="G28" s="19"/>
      <c r="H28" s="19">
        <v>183701.27492742491</v>
      </c>
      <c r="I28" s="19">
        <v>192637.50361628475</v>
      </c>
      <c r="J28" s="19">
        <v>50042.352929440051</v>
      </c>
      <c r="K28" s="19">
        <v>166486.86166339123</v>
      </c>
      <c r="L28" s="19">
        <v>356402.76433794555</v>
      </c>
      <c r="M28" s="19">
        <v>362388.1246196666</v>
      </c>
      <c r="N28" s="19">
        <v>456570.9789407528</v>
      </c>
      <c r="O28" s="19">
        <v>516012.88893766026</v>
      </c>
      <c r="P28" s="19">
        <v>685523.87745533267</v>
      </c>
      <c r="Q28" s="19">
        <v>536191.22913777793</v>
      </c>
      <c r="R28" s="19">
        <v>306081.24420147447</v>
      </c>
      <c r="S28" s="19">
        <v>370909.09907123831</v>
      </c>
      <c r="T28" s="19">
        <v>465020.35594217933</v>
      </c>
      <c r="U28" s="19">
        <v>449797.51798166422</v>
      </c>
      <c r="V28" s="19">
        <v>386405.18350774603</v>
      </c>
      <c r="W28" s="19">
        <v>402373.70936012268</v>
      </c>
      <c r="X28" s="19">
        <v>135961.80152225494</v>
      </c>
      <c r="Y28" s="19">
        <v>93908.160357475281</v>
      </c>
      <c r="Z28" s="17">
        <v>12913.4</v>
      </c>
      <c r="AA28" s="17">
        <v>475.02</v>
      </c>
      <c r="AB28" s="17">
        <v>117.54</v>
      </c>
      <c r="AC28" s="17">
        <v>59.54</v>
      </c>
      <c r="AD28" s="17">
        <v>938.68</v>
      </c>
      <c r="AE28" s="17">
        <v>1238.5999999999999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17"/>
    </row>
    <row r="29" spans="1:46" ht="17.45" customHeight="1" x14ac:dyDescent="0.2">
      <c r="A29" s="16" t="s">
        <v>2</v>
      </c>
      <c r="B29" s="17"/>
      <c r="C29" s="17"/>
      <c r="D29" s="17">
        <v>12887.840304865274</v>
      </c>
      <c r="E29" s="17">
        <v>80446.671022834969</v>
      </c>
      <c r="F29" s="17">
        <v>176762.39762173162</v>
      </c>
      <c r="G29" s="17">
        <v>265423.69639169599</v>
      </c>
      <c r="H29" s="17">
        <v>302545.49036821263</v>
      </c>
      <c r="I29" s="17">
        <v>305451.15272194013</v>
      </c>
      <c r="J29" s="17">
        <v>378619.58180784312</v>
      </c>
      <c r="K29" s="17">
        <v>450399.27774064505</v>
      </c>
      <c r="L29" s="17">
        <v>473231.44721221854</v>
      </c>
      <c r="M29" s="17">
        <v>604188.39097774366</v>
      </c>
      <c r="N29" s="17">
        <v>601199.99800480844</v>
      </c>
      <c r="O29" s="17">
        <v>846286.97838209919</v>
      </c>
      <c r="P29" s="17">
        <v>1007275.4262228031</v>
      </c>
      <c r="Q29" s="17">
        <v>1161226.5440288903</v>
      </c>
      <c r="R29" s="17">
        <v>1173716.4084556219</v>
      </c>
      <c r="S29" s="17">
        <v>1280141.5787951038</v>
      </c>
      <c r="T29" s="17">
        <v>1335006.1501780709</v>
      </c>
      <c r="U29" s="17">
        <v>1338524.8351472949</v>
      </c>
      <c r="V29" s="17">
        <v>1334263.7294121168</v>
      </c>
      <c r="W29" s="17">
        <v>1344909.7225686098</v>
      </c>
      <c r="X29" s="17">
        <v>1336046.5777476283</v>
      </c>
      <c r="Y29" s="17">
        <v>1557215.9595375145</v>
      </c>
      <c r="Z29" s="17">
        <v>0</v>
      </c>
      <c r="AA29" s="17">
        <v>0</v>
      </c>
      <c r="AB29" s="17">
        <v>1579979.23</v>
      </c>
      <c r="AC29" s="17">
        <v>1524465.62</v>
      </c>
      <c r="AD29" s="17">
        <v>1464299.7</v>
      </c>
      <c r="AE29" s="17">
        <v>1391920.1900000002</v>
      </c>
      <c r="AF29" s="17">
        <v>1353486.5200000003</v>
      </c>
      <c r="AG29" s="17">
        <v>1334193.97</v>
      </c>
      <c r="AH29" s="17">
        <v>1277957.8599999999</v>
      </c>
      <c r="AI29" s="17">
        <v>1213449.6999999997</v>
      </c>
      <c r="AJ29" s="17">
        <v>993620.57</v>
      </c>
      <c r="AK29" s="17">
        <v>1040069.2400000002</v>
      </c>
      <c r="AL29" s="17">
        <v>978095.67000000016</v>
      </c>
      <c r="AM29" s="17">
        <v>871987.94000000018</v>
      </c>
      <c r="AN29" s="17">
        <v>813355.27999999991</v>
      </c>
      <c r="AO29" s="17">
        <v>742140.03000000014</v>
      </c>
      <c r="AP29" s="17">
        <v>659503.35999999999</v>
      </c>
      <c r="AQ29" s="17">
        <v>566057.34</v>
      </c>
      <c r="AR29" s="17">
        <v>488199.91</v>
      </c>
      <c r="AS29" s="17">
        <v>403270.45</v>
      </c>
      <c r="AT29" s="17">
        <v>343125.51</v>
      </c>
    </row>
    <row r="30" spans="1:46" ht="17.45" customHeight="1" x14ac:dyDescent="0.2">
      <c r="A30" s="16" t="s">
        <v>3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>
        <v>0</v>
      </c>
      <c r="O30" s="17">
        <v>0</v>
      </c>
      <c r="P30" s="17">
        <v>0</v>
      </c>
      <c r="Q30" s="17">
        <v>6035660.5081752976</v>
      </c>
      <c r="R30" s="17">
        <v>10322445.027483765</v>
      </c>
      <c r="S30" s="17">
        <v>13655263.160782514</v>
      </c>
      <c r="T30" s="17">
        <v>16455163.495974701</v>
      </c>
      <c r="U30" s="17">
        <v>18698953.327480771</v>
      </c>
      <c r="V30" s="17">
        <v>20505952.574295945</v>
      </c>
      <c r="W30" s="17">
        <v>22596906.490358237</v>
      </c>
      <c r="X30" s="17">
        <v>25022675.412256461</v>
      </c>
      <c r="Y30" s="17">
        <v>27462469.812751271</v>
      </c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</row>
    <row r="31" spans="1:46" ht="17.45" customHeight="1" x14ac:dyDescent="0.2">
      <c r="A31" s="16" t="s">
        <v>42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>
        <v>110697829.50999999</v>
      </c>
      <c r="AN31" s="17">
        <v>117360980.81999999</v>
      </c>
      <c r="AO31" s="17">
        <v>121677207.63</v>
      </c>
      <c r="AP31" s="17">
        <v>124968803.91</v>
      </c>
      <c r="AQ31" s="17">
        <v>131770322.76000001</v>
      </c>
      <c r="AR31" s="17">
        <v>136595116.36000001</v>
      </c>
      <c r="AS31" s="17">
        <v>139455691.62</v>
      </c>
      <c r="AT31" s="17">
        <v>146710571.22999999</v>
      </c>
    </row>
    <row r="32" spans="1:46" ht="17.45" customHeight="1" x14ac:dyDescent="0.2">
      <c r="A32" s="16" t="s">
        <v>45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3292493.67</v>
      </c>
      <c r="AP32" s="17">
        <v>9160961.5999999996</v>
      </c>
      <c r="AQ32" s="17">
        <v>8671611.3900000006</v>
      </c>
      <c r="AR32" s="17">
        <v>8506101.3900000006</v>
      </c>
      <c r="AS32" s="17">
        <v>8148319.8300000001</v>
      </c>
      <c r="AT32" s="17">
        <v>8100821.4900000002</v>
      </c>
    </row>
    <row r="33" spans="1:46" ht="17.45" customHeight="1" x14ac:dyDescent="0.2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</row>
    <row r="34" spans="1:46" ht="17.45" customHeight="1" x14ac:dyDescent="0.2">
      <c r="A34" s="16" t="s">
        <v>46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>
        <v>52265765.090000004</v>
      </c>
      <c r="AP34" s="17">
        <v>143875929.86000001</v>
      </c>
      <c r="AQ34" s="17">
        <v>229890820.94999999</v>
      </c>
      <c r="AR34" s="17">
        <v>304059744.06999999</v>
      </c>
      <c r="AS34" s="17">
        <v>504634001.67000002</v>
      </c>
      <c r="AT34" s="17">
        <v>604728462.96000004</v>
      </c>
    </row>
    <row r="35" spans="1:46" ht="17.4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</row>
    <row r="36" spans="1:46" ht="20.100000000000001" customHeight="1" x14ac:dyDescent="0.2">
      <c r="A36" s="14" t="s">
        <v>4</v>
      </c>
      <c r="B36" s="15">
        <v>0</v>
      </c>
      <c r="C36" s="15">
        <v>0</v>
      </c>
      <c r="D36" s="15">
        <v>252213.61518739836</v>
      </c>
      <c r="E36" s="15">
        <v>6993790.2988796989</v>
      </c>
      <c r="F36" s="15">
        <v>14746994.019413214</v>
      </c>
      <c r="G36" s="15">
        <v>19823018.201135263</v>
      </c>
      <c r="H36" s="15">
        <v>27688152.250576109</v>
      </c>
      <c r="I36" s="15">
        <v>33561777.196955338</v>
      </c>
      <c r="J36" s="15">
        <v>36323723.830568328</v>
      </c>
      <c r="K36" s="15">
        <v>40435962.430542395</v>
      </c>
      <c r="L36" s="15">
        <v>49409542.130964376</v>
      </c>
      <c r="M36" s="15">
        <v>57647596.527369037</v>
      </c>
      <c r="N36" s="15">
        <v>66098804.608393773</v>
      </c>
      <c r="O36" s="15">
        <v>84770524.665556014</v>
      </c>
      <c r="P36" s="15">
        <v>98295467.615546525</v>
      </c>
      <c r="Q36" s="15">
        <v>101181472.55115172</v>
      </c>
      <c r="R36" s="15">
        <v>105604605.90476951</v>
      </c>
      <c r="S36" s="15">
        <v>112444943.50515258</v>
      </c>
      <c r="T36" s="15">
        <v>118681642.89961194</v>
      </c>
      <c r="U36" s="15">
        <v>121356404.46025079</v>
      </c>
      <c r="V36" s="15">
        <v>128379162.02950889</v>
      </c>
      <c r="W36" s="15">
        <v>138012861.42396823</v>
      </c>
      <c r="X36" s="15">
        <v>164535965.7724883</v>
      </c>
      <c r="Y36" s="15">
        <v>195819038.67678893</v>
      </c>
      <c r="Z36" s="15">
        <v>236506242.38000005</v>
      </c>
      <c r="AA36" s="15">
        <v>259483810.31000045</v>
      </c>
      <c r="AB36" s="15">
        <v>284778089.65000129</v>
      </c>
      <c r="AC36" s="15">
        <v>312335026.9899987</v>
      </c>
      <c r="AD36" s="15">
        <v>299640881.89999998</v>
      </c>
      <c r="AE36" s="15">
        <v>318522827.94999999</v>
      </c>
      <c r="AF36" s="15">
        <v>336214105.02999997</v>
      </c>
      <c r="AG36" s="15">
        <v>357135250.61000001</v>
      </c>
      <c r="AH36" s="15">
        <v>367161119.74000001</v>
      </c>
      <c r="AI36" s="15">
        <v>370112898.32999998</v>
      </c>
      <c r="AJ36" s="15">
        <v>371433703.99000007</v>
      </c>
      <c r="AK36" s="15">
        <v>360822654.23000002</v>
      </c>
      <c r="AL36" s="15">
        <v>353179274.38000005</v>
      </c>
      <c r="AM36" s="15">
        <v>352955143.89999998</v>
      </c>
      <c r="AN36" s="15">
        <v>352552587.70999998</v>
      </c>
      <c r="AO36" s="15">
        <v>352898699.03000003</v>
      </c>
      <c r="AP36" s="15">
        <v>356588926.08999997</v>
      </c>
      <c r="AQ36" s="15">
        <v>378001551.07999998</v>
      </c>
      <c r="AR36" s="15">
        <v>376889221.59999996</v>
      </c>
      <c r="AS36" s="15">
        <v>367630066.45999998</v>
      </c>
      <c r="AT36" s="15">
        <v>375354916.73000002</v>
      </c>
    </row>
    <row r="37" spans="1:46" ht="17.45" customHeight="1" x14ac:dyDescent="0.2">
      <c r="A37" s="16" t="s">
        <v>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</row>
    <row r="38" spans="1:46" ht="17.45" customHeight="1" x14ac:dyDescent="0.2">
      <c r="A38" s="18" t="s">
        <v>23</v>
      </c>
      <c r="B38" s="17"/>
      <c r="C38" s="17"/>
      <c r="D38" s="17"/>
      <c r="E38" s="17">
        <v>2219800.469368821</v>
      </c>
      <c r="F38" s="17">
        <v>3752798.55548129</v>
      </c>
      <c r="G38" s="17">
        <v>4112026.0123103322</v>
      </c>
      <c r="H38" s="17">
        <v>4717212.7073752256</v>
      </c>
      <c r="I38" s="17">
        <v>4780766.2682934133</v>
      </c>
      <c r="J38" s="17">
        <v>3961075.5379535318</v>
      </c>
      <c r="K38" s="17">
        <v>3931986.6122644427</v>
      </c>
      <c r="L38" s="17">
        <v>4733079.7926995941</v>
      </c>
      <c r="M38" s="17">
        <v>4948730.2900010971</v>
      </c>
      <c r="N38" s="17">
        <v>5312375.7644077772</v>
      </c>
      <c r="O38" s="17">
        <v>6136009.417304297</v>
      </c>
      <c r="P38" s="17">
        <v>6364317.2105226405</v>
      </c>
      <c r="Q38" s="17">
        <v>4837767.5801318819</v>
      </c>
      <c r="R38" s="17">
        <v>4373745.1990702404</v>
      </c>
      <c r="S38" s="17">
        <v>4286346.609670694</v>
      </c>
      <c r="T38" s="17">
        <v>3916554.8777446356</v>
      </c>
      <c r="U38" s="17">
        <v>3454174.3797448152</v>
      </c>
      <c r="V38" s="17">
        <v>3035023.8575034169</v>
      </c>
      <c r="W38" s="17">
        <v>2683552.0296086431</v>
      </c>
      <c r="X38" s="17">
        <v>2401226.1350146146</v>
      </c>
      <c r="Y38" s="17">
        <v>2096808.1822807034</v>
      </c>
      <c r="Z38" s="17">
        <v>1835523.22</v>
      </c>
      <c r="AA38" s="17">
        <v>1588803.56</v>
      </c>
      <c r="AB38" s="17">
        <v>1361283.07</v>
      </c>
      <c r="AC38" s="17">
        <v>1176217.07</v>
      </c>
      <c r="AD38" s="17">
        <v>1014927.3800000001</v>
      </c>
      <c r="AE38" s="17">
        <v>875237.4</v>
      </c>
      <c r="AF38" s="17">
        <v>755005.6399999999</v>
      </c>
      <c r="AG38" s="17">
        <v>648076.72</v>
      </c>
      <c r="AH38" s="17">
        <v>545056.96</v>
      </c>
      <c r="AI38" s="17">
        <v>433472.85</v>
      </c>
      <c r="AJ38" s="17">
        <v>369423.82</v>
      </c>
      <c r="AK38" s="17">
        <v>298533.80000000005</v>
      </c>
      <c r="AL38" s="17">
        <v>252214.79999999996</v>
      </c>
      <c r="AM38" s="17">
        <v>209330.75999999998</v>
      </c>
      <c r="AN38" s="17">
        <v>169115.67</v>
      </c>
      <c r="AO38" s="17">
        <v>133813.44</v>
      </c>
      <c r="AP38" s="17">
        <v>107701.90000000001</v>
      </c>
      <c r="AQ38" s="17">
        <v>100194.2</v>
      </c>
      <c r="AR38" s="17">
        <v>89652.61</v>
      </c>
      <c r="AS38" s="17">
        <v>72611.17</v>
      </c>
      <c r="AT38" s="17">
        <v>59471.34</v>
      </c>
    </row>
    <row r="39" spans="1:46" ht="17.45" customHeight="1" x14ac:dyDescent="0.2">
      <c r="A39" s="18" t="s">
        <v>24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>
        <v>4342.4000000000005</v>
      </c>
      <c r="AJ39" s="17">
        <v>3829</v>
      </c>
      <c r="AK39" s="17">
        <v>1214.48</v>
      </c>
      <c r="AL39" s="17">
        <v>1030.48</v>
      </c>
      <c r="AM39" s="17">
        <v>1030.48</v>
      </c>
      <c r="AN39" s="17">
        <v>1034.2999999999997</v>
      </c>
      <c r="AO39" s="17">
        <v>346.57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</row>
    <row r="40" spans="1:46" ht="17.45" customHeight="1" x14ac:dyDescent="0.2">
      <c r="A40" s="18" t="s">
        <v>29</v>
      </c>
      <c r="B40" s="17"/>
      <c r="C40" s="17"/>
      <c r="D40" s="17"/>
      <c r="E40" s="17">
        <v>3774428.9362636046</v>
      </c>
      <c r="F40" s="17">
        <v>6442951.4520006785</v>
      </c>
      <c r="G40" s="17">
        <v>7239252.765834339</v>
      </c>
      <c r="H40" s="17">
        <v>8443015.5425424725</v>
      </c>
      <c r="I40" s="17">
        <v>8709764.3479215093</v>
      </c>
      <c r="J40" s="17">
        <v>7218069.2830279032</v>
      </c>
      <c r="K40" s="17">
        <v>7512444.1296475492</v>
      </c>
      <c r="L40" s="17">
        <v>9391538.8164523505</v>
      </c>
      <c r="M40" s="17">
        <v>10376397.043126067</v>
      </c>
      <c r="N40" s="17">
        <v>12052657.058987839</v>
      </c>
      <c r="O40" s="17">
        <v>15084685.233587055</v>
      </c>
      <c r="P40" s="17">
        <v>16779453.524505939</v>
      </c>
      <c r="Q40" s="17">
        <v>13130319.574824672</v>
      </c>
      <c r="R40" s="17">
        <v>13222728.464400794</v>
      </c>
      <c r="S40" s="17">
        <v>14222076.740056464</v>
      </c>
      <c r="T40" s="17">
        <v>14590052.144332159</v>
      </c>
      <c r="U40" s="17">
        <v>14695313.419658624</v>
      </c>
      <c r="V40" s="17">
        <v>14797238.440358736</v>
      </c>
      <c r="W40" s="17">
        <v>14785469.633184027</v>
      </c>
      <c r="X40" s="17">
        <v>14939855.034367176</v>
      </c>
      <c r="Y40" s="17">
        <v>14870810.66629423</v>
      </c>
      <c r="Z40" s="17">
        <v>14753627.5</v>
      </c>
      <c r="AA40" s="17">
        <v>14435079.890000001</v>
      </c>
      <c r="AB40" s="17">
        <v>14020463.890000001</v>
      </c>
      <c r="AC40" s="17">
        <v>13426746.550000001</v>
      </c>
      <c r="AD40" s="17">
        <v>12789647.18</v>
      </c>
      <c r="AE40" s="17">
        <v>12118703.270000001</v>
      </c>
      <c r="AF40" s="17">
        <v>11460131.130000001</v>
      </c>
      <c r="AG40" s="17">
        <v>10725154.969999999</v>
      </c>
      <c r="AH40" s="17">
        <v>9887176.0600000005</v>
      </c>
      <c r="AI40" s="17">
        <v>8811216.7699999996</v>
      </c>
      <c r="AJ40" s="17">
        <v>7695755.1399999997</v>
      </c>
      <c r="AK40" s="17">
        <v>5125976.21</v>
      </c>
      <c r="AL40" s="17">
        <v>4451860.7700000005</v>
      </c>
      <c r="AM40" s="17">
        <v>3996317.2099999995</v>
      </c>
      <c r="AN40" s="17">
        <v>3556947.0700000003</v>
      </c>
      <c r="AO40" s="17">
        <v>3148487.3000000007</v>
      </c>
      <c r="AP40" s="17">
        <v>2732834.67</v>
      </c>
      <c r="AQ40" s="17">
        <v>2418521.14</v>
      </c>
      <c r="AR40" s="17">
        <v>2125896.5699999998</v>
      </c>
      <c r="AS40" s="17">
        <v>1835376.33</v>
      </c>
      <c r="AT40" s="17">
        <v>1598069.2</v>
      </c>
    </row>
    <row r="41" spans="1:46" ht="17.45" customHeight="1" x14ac:dyDescent="0.2">
      <c r="A41" s="18" t="s">
        <v>30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>
        <v>45668.800000000003</v>
      </c>
      <c r="AJ41" s="17">
        <v>40562.080000000002</v>
      </c>
      <c r="AK41" s="17">
        <v>9816.82</v>
      </c>
      <c r="AL41" s="17">
        <v>6698.1199999999972</v>
      </c>
      <c r="AM41" s="17">
        <v>6382.2299999999977</v>
      </c>
      <c r="AN41" s="17">
        <v>6203.8899999999985</v>
      </c>
      <c r="AO41" s="17">
        <v>6406.7899999999991</v>
      </c>
      <c r="AP41" s="17">
        <v>6487.6000000000013</v>
      </c>
      <c r="AQ41" s="17">
        <v>5891.2</v>
      </c>
      <c r="AR41" s="17">
        <v>4524.3900000000003</v>
      </c>
      <c r="AS41" s="17">
        <v>4021.68</v>
      </c>
      <c r="AT41" s="17">
        <v>3281.04</v>
      </c>
    </row>
    <row r="42" spans="1:46" ht="9.9499999999999993" customHeight="1" x14ac:dyDescent="0.2">
      <c r="A42" s="18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</row>
    <row r="43" spans="1:46" ht="17.45" customHeight="1" x14ac:dyDescent="0.2">
      <c r="A43" s="18" t="s">
        <v>73</v>
      </c>
      <c r="B43" s="17"/>
      <c r="C43" s="17"/>
      <c r="D43" s="17">
        <v>252213.61518739836</v>
      </c>
      <c r="E43" s="17">
        <v>999560.89324727398</v>
      </c>
      <c r="F43" s="17">
        <v>4551244.0119312461</v>
      </c>
      <c r="G43" s="17">
        <v>1729179.9263774303</v>
      </c>
      <c r="H43" s="17">
        <v>2720881.4706557197</v>
      </c>
      <c r="I43" s="17">
        <v>3729453.8562065419</v>
      </c>
      <c r="J43" s="17">
        <v>4710967.2539180573</v>
      </c>
      <c r="K43" s="17">
        <v>5557282.803443701</v>
      </c>
      <c r="L43" s="17">
        <v>6661353.672648916</v>
      </c>
      <c r="M43" s="17">
        <v>7969569.6022585575</v>
      </c>
      <c r="N43" s="17">
        <v>9463295.0838479269</v>
      </c>
      <c r="O43" s="17">
        <v>11961121.616903262</v>
      </c>
      <c r="P43" s="17">
        <v>14314520.764956456</v>
      </c>
      <c r="Q43" s="17">
        <v>15567170.618808672</v>
      </c>
      <c r="R43" s="17">
        <v>16836876.417833023</v>
      </c>
      <c r="S43" s="17">
        <v>17145841.033110205</v>
      </c>
      <c r="T43" s="17">
        <v>17933723.975219719</v>
      </c>
      <c r="U43" s="17">
        <v>18965157.465508126</v>
      </c>
      <c r="V43" s="17">
        <v>20246485.644596525</v>
      </c>
      <c r="W43" s="17">
        <v>22054504.828363642</v>
      </c>
      <c r="X43" s="17">
        <v>25670759.669197235</v>
      </c>
      <c r="Y43" s="17">
        <v>29392724.648596879</v>
      </c>
      <c r="Z43" s="17">
        <v>32884408.5</v>
      </c>
      <c r="AA43" s="17">
        <v>35918267.169999994</v>
      </c>
      <c r="AB43" s="17">
        <v>38956729.240000002</v>
      </c>
      <c r="AC43" s="17">
        <v>41941352.439999998</v>
      </c>
      <c r="AD43" s="17">
        <v>44586832.450000003</v>
      </c>
      <c r="AE43" s="17">
        <v>46855562.099999994</v>
      </c>
      <c r="AF43" s="17">
        <v>49437791.449999996</v>
      </c>
      <c r="AG43" s="17">
        <v>52630923.019999996</v>
      </c>
      <c r="AH43" s="17">
        <v>55003792.070000008</v>
      </c>
      <c r="AI43" s="17">
        <v>56921976.789999999</v>
      </c>
      <c r="AJ43" s="17">
        <v>59155404.829999991</v>
      </c>
      <c r="AK43" s="17">
        <v>58981045.250000007</v>
      </c>
      <c r="AL43" s="17">
        <v>58817069.060000002</v>
      </c>
      <c r="AM43" s="17">
        <v>59432078.420000002</v>
      </c>
      <c r="AN43" s="17">
        <v>59504995.639999986</v>
      </c>
      <c r="AO43" s="17">
        <v>59967635.469999999</v>
      </c>
      <c r="AP43" s="17">
        <v>61378579.269999996</v>
      </c>
      <c r="AQ43" s="17">
        <v>65760115.020000003</v>
      </c>
      <c r="AR43" s="17">
        <v>67183852.510000005</v>
      </c>
      <c r="AS43" s="17">
        <v>67298642.349999994</v>
      </c>
      <c r="AT43" s="17">
        <v>68763465.859999999</v>
      </c>
    </row>
    <row r="44" spans="1:46" ht="17.45" customHeight="1" x14ac:dyDescent="0.2">
      <c r="A44" s="18" t="s">
        <v>74</v>
      </c>
      <c r="B44" s="17"/>
      <c r="C44" s="17"/>
      <c r="D44" s="17"/>
      <c r="E44" s="17"/>
      <c r="F44" s="17"/>
      <c r="G44" s="17">
        <v>177267.66492752466</v>
      </c>
      <c r="H44" s="17">
        <v>317209.98393870768</v>
      </c>
      <c r="I44" s="17">
        <v>586888.49871808931</v>
      </c>
      <c r="J44" s="17">
        <v>864188.95461936737</v>
      </c>
      <c r="K44" s="17">
        <v>973630.55037359963</v>
      </c>
      <c r="L44" s="17">
        <v>2137642.8382597938</v>
      </c>
      <c r="M44" s="17">
        <v>2804716.6778064868</v>
      </c>
      <c r="N44" s="17">
        <v>2406727.0528027453</v>
      </c>
      <c r="O44" s="17">
        <v>5245439.8898654245</v>
      </c>
      <c r="P44" s="17">
        <v>6540273.2614399288</v>
      </c>
      <c r="Q44" s="17">
        <v>7267896.9633184019</v>
      </c>
      <c r="R44" s="17">
        <v>7974476.3918955317</v>
      </c>
      <c r="S44" s="17">
        <v>8603922.7352081481</v>
      </c>
      <c r="T44" s="17">
        <v>9104586.3508943431</v>
      </c>
      <c r="U44" s="17">
        <v>7291278.618529344</v>
      </c>
      <c r="V44" s="17">
        <v>7954445.2619187757</v>
      </c>
      <c r="W44" s="17">
        <v>8696409.9021358527</v>
      </c>
      <c r="X44" s="17">
        <v>10715652.153310522</v>
      </c>
      <c r="Y44" s="17">
        <v>13367770.822318211</v>
      </c>
      <c r="Z44" s="17">
        <v>15240510.199999999</v>
      </c>
      <c r="AA44" s="17">
        <v>16477991.01</v>
      </c>
      <c r="AB44" s="17">
        <v>17593301.300000001</v>
      </c>
      <c r="AC44" s="17">
        <v>19007795.969999999</v>
      </c>
      <c r="AD44" s="17">
        <v>20056875.93</v>
      </c>
      <c r="AE44" s="17">
        <v>27407043.329999998</v>
      </c>
      <c r="AF44" s="17">
        <v>30023546.490000006</v>
      </c>
      <c r="AG44" s="17">
        <v>32810256.870000001</v>
      </c>
      <c r="AH44" s="17">
        <v>34510750.700000003</v>
      </c>
      <c r="AI44" s="17">
        <v>26455268.190000001</v>
      </c>
      <c r="AJ44" s="17">
        <v>26799904.499999996</v>
      </c>
      <c r="AK44" s="17">
        <v>26542123.060000002</v>
      </c>
      <c r="AL44" s="17">
        <v>26261287.369999997</v>
      </c>
      <c r="AM44" s="17">
        <v>26202377.469999999</v>
      </c>
      <c r="AN44" s="17">
        <v>26101598.829999994</v>
      </c>
      <c r="AO44" s="17">
        <v>25900387.890000004</v>
      </c>
      <c r="AP44" s="17">
        <v>26600982.740000002</v>
      </c>
      <c r="AQ44" s="17">
        <v>28982072.120000001</v>
      </c>
      <c r="AR44" s="17">
        <v>29125937.030000001</v>
      </c>
      <c r="AS44" s="17">
        <v>29107319.420000002</v>
      </c>
      <c r="AT44" s="17">
        <v>30197281.43</v>
      </c>
    </row>
    <row r="45" spans="1:46" ht="17.45" customHeight="1" x14ac:dyDescent="0.2">
      <c r="A45" s="18" t="s">
        <v>75</v>
      </c>
      <c r="B45" s="17"/>
      <c r="C45" s="17"/>
      <c r="D45" s="17"/>
      <c r="E45" s="17"/>
      <c r="F45" s="17"/>
      <c r="G45" s="17">
        <v>6565291.8316856381</v>
      </c>
      <c r="H45" s="17">
        <v>11489832.546063986</v>
      </c>
      <c r="I45" s="17">
        <v>15754904.225815784</v>
      </c>
      <c r="J45" s="17">
        <v>19569422.801049471</v>
      </c>
      <c r="K45" s="17">
        <v>22460618.334813099</v>
      </c>
      <c r="L45" s="17">
        <v>26485927.010903724</v>
      </c>
      <c r="M45" s="17">
        <v>31548182.914176833</v>
      </c>
      <c r="N45" s="17">
        <v>36863749.648347482</v>
      </c>
      <c r="O45" s="17">
        <v>46343268.507895969</v>
      </c>
      <c r="P45" s="17">
        <v>54296902.854121566</v>
      </c>
      <c r="Q45" s="17">
        <v>60378317.814068094</v>
      </c>
      <c r="R45" s="17">
        <v>63196779.431569912</v>
      </c>
      <c r="S45" s="17">
        <v>68186756.387107074</v>
      </c>
      <c r="T45" s="17">
        <v>73136725.551421076</v>
      </c>
      <c r="U45" s="17">
        <v>76950480.576809883</v>
      </c>
      <c r="V45" s="17">
        <v>82345968.825131431</v>
      </c>
      <c r="W45" s="17">
        <v>89792925.030676067</v>
      </c>
      <c r="X45" s="17">
        <v>110808472.78059876</v>
      </c>
      <c r="Y45" s="17">
        <v>136090924.35729891</v>
      </c>
      <c r="Z45" s="17">
        <v>155471736.03</v>
      </c>
      <c r="AA45" s="17">
        <v>169312734.67999998</v>
      </c>
      <c r="AB45" s="17">
        <v>185034023.47</v>
      </c>
      <c r="AC45" s="17">
        <v>205157378.54000002</v>
      </c>
      <c r="AD45" s="17">
        <v>221192598.95999998</v>
      </c>
      <c r="AE45" s="17">
        <v>231266281.84999999</v>
      </c>
      <c r="AF45" s="17">
        <v>244537630.31999999</v>
      </c>
      <c r="AG45" s="17">
        <v>260320839.03</v>
      </c>
      <c r="AH45" s="17">
        <v>267214343.95000002</v>
      </c>
      <c r="AI45" s="17">
        <v>277396279.01999998</v>
      </c>
      <c r="AJ45" s="17">
        <v>277328048.34000003</v>
      </c>
      <c r="AK45" s="17">
        <v>269822979.44999999</v>
      </c>
      <c r="AL45" s="17">
        <v>263353873.25</v>
      </c>
      <c r="AM45" s="17">
        <v>263080638.58999997</v>
      </c>
      <c r="AN45" s="17">
        <v>263186584.41000003</v>
      </c>
      <c r="AO45" s="17">
        <v>263713514.41999996</v>
      </c>
      <c r="AP45" s="17">
        <v>265733412.10999998</v>
      </c>
      <c r="AQ45" s="17">
        <v>280698226.13</v>
      </c>
      <c r="AR45" s="17">
        <v>278315301.01999998</v>
      </c>
      <c r="AS45" s="17">
        <v>269270555.55000001</v>
      </c>
      <c r="AT45" s="17">
        <v>274691580.64999998</v>
      </c>
    </row>
    <row r="46" spans="1:46" ht="9.9499999999999993" customHeight="1" x14ac:dyDescent="0.2">
      <c r="A46" s="1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</row>
    <row r="47" spans="1:46" ht="17.45" customHeight="1" x14ac:dyDescent="0.2">
      <c r="A47" s="18" t="s">
        <v>25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>
        <v>4157518.5200004578</v>
      </c>
      <c r="AA47" s="17">
        <v>5221581.3999998569</v>
      </c>
      <c r="AB47" s="17">
        <v>5994021.4200000763</v>
      </c>
      <c r="AC47" s="17">
        <v>5999738.0499994755</v>
      </c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</row>
    <row r="48" spans="1:46" ht="17.45" customHeight="1" x14ac:dyDescent="0.2">
      <c r="A48" s="18" t="s">
        <v>27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>
        <v>813.6199996471405</v>
      </c>
      <c r="AA48" s="17">
        <v>1412.9600002765656</v>
      </c>
      <c r="AB48" s="17">
        <v>109908.92000007629</v>
      </c>
      <c r="AC48" s="17">
        <v>95899.540000200272</v>
      </c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</row>
    <row r="49" spans="1:46" ht="17.45" customHeight="1" x14ac:dyDescent="0.2">
      <c r="A49" s="18" t="s">
        <v>31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>
        <v>12162104.789999962</v>
      </c>
      <c r="AA49" s="17">
        <v>16527939.640000343</v>
      </c>
      <c r="AB49" s="17">
        <v>21708358.340001106</v>
      </c>
      <c r="AC49" s="17">
        <v>25529898.82999897</v>
      </c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</row>
    <row r="50" spans="1:46" ht="9.9499999999999993" customHeight="1" x14ac:dyDescent="0.2">
      <c r="A50" s="18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</row>
    <row r="51" spans="1:46" ht="17.45" customHeight="1" x14ac:dyDescent="0.2">
      <c r="A51" s="18" t="s">
        <v>26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>
        <v>14594.160000000003</v>
      </c>
      <c r="AJ51" s="17">
        <v>9771.56</v>
      </c>
      <c r="AK51" s="17">
        <v>8948.86</v>
      </c>
      <c r="AL51" s="17">
        <v>7898.23</v>
      </c>
      <c r="AM51" s="17">
        <v>4070.8100000000009</v>
      </c>
      <c r="AN51" s="17">
        <v>1546.6799999999998</v>
      </c>
      <c r="AO51" s="17">
        <v>0</v>
      </c>
      <c r="AP51" s="17">
        <v>1304.1699999999998</v>
      </c>
      <c r="AQ51" s="17">
        <v>2460.77</v>
      </c>
      <c r="AR51" s="17">
        <v>2650.06</v>
      </c>
      <c r="AS51" s="17">
        <v>378.58</v>
      </c>
      <c r="AT51" s="17">
        <v>0</v>
      </c>
    </row>
    <row r="52" spans="1:46" ht="17.45" customHeight="1" x14ac:dyDescent="0.2">
      <c r="A52" s="18" t="s">
        <v>28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>
        <v>6880.2000000000007</v>
      </c>
      <c r="AJ52" s="17">
        <v>4800.5999999999995</v>
      </c>
      <c r="AK52" s="17">
        <v>3980.4700000000007</v>
      </c>
      <c r="AL52" s="17">
        <v>4161.74</v>
      </c>
      <c r="AM52" s="17">
        <v>5629.6299999999992</v>
      </c>
      <c r="AN52" s="17">
        <v>2971.7</v>
      </c>
      <c r="AO52" s="17">
        <v>2539.3500000000004</v>
      </c>
      <c r="AP52" s="17">
        <v>4903.5999999999995</v>
      </c>
      <c r="AQ52" s="17">
        <v>8101.54</v>
      </c>
      <c r="AR52" s="17">
        <v>13208.84</v>
      </c>
      <c r="AS52" s="17">
        <v>12271.78</v>
      </c>
      <c r="AT52" s="17">
        <v>17048.41</v>
      </c>
    </row>
    <row r="53" spans="1:46" ht="17.45" customHeight="1" x14ac:dyDescent="0.2">
      <c r="A53" s="18" t="s">
        <v>32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>
        <v>23199.149999999998</v>
      </c>
      <c r="AJ53" s="17">
        <v>26204.119999999995</v>
      </c>
      <c r="AK53" s="17">
        <v>28035.83</v>
      </c>
      <c r="AL53" s="17">
        <v>23180.559999999998</v>
      </c>
      <c r="AM53" s="17">
        <v>17288.3</v>
      </c>
      <c r="AN53" s="17">
        <v>21589.520000000004</v>
      </c>
      <c r="AO53" s="17">
        <v>25567.799999999996</v>
      </c>
      <c r="AP53" s="17">
        <v>22720.03</v>
      </c>
      <c r="AQ53" s="17">
        <v>25968.959999999999</v>
      </c>
      <c r="AR53" s="17">
        <v>28198.57</v>
      </c>
      <c r="AS53" s="17">
        <v>28889.599999999999</v>
      </c>
      <c r="AT53" s="17">
        <v>24718.799999999999</v>
      </c>
    </row>
    <row r="54" spans="1:46" ht="17.45" customHeight="1" x14ac:dyDescent="0.2">
      <c r="A54" s="1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</row>
    <row r="55" spans="1:46" ht="20.100000000000001" customHeight="1" x14ac:dyDescent="0.2">
      <c r="A55" s="14" t="s">
        <v>8</v>
      </c>
      <c r="B55" s="15">
        <v>53476602.876068667</v>
      </c>
      <c r="C55" s="15">
        <v>77046073.202082977</v>
      </c>
      <c r="D55" s="15">
        <v>113617743.25774881</v>
      </c>
      <c r="E55" s="15">
        <v>150219900.91280013</v>
      </c>
      <c r="F55" s="15">
        <v>184060742.31252682</v>
      </c>
      <c r="G55" s="15">
        <v>213400235.6475893</v>
      </c>
      <c r="H55" s="15">
        <v>245543541.4645704</v>
      </c>
      <c r="I55" s="15">
        <v>288566414.28357655</v>
      </c>
      <c r="J55" s="15">
        <v>383384084.81659198</v>
      </c>
      <c r="K55" s="15">
        <v>477553850.78261387</v>
      </c>
      <c r="L55" s="15">
        <v>552111351.19362342</v>
      </c>
      <c r="M55" s="15">
        <v>603953972.65839326</v>
      </c>
      <c r="N55" s="15">
        <v>758077741.97533953</v>
      </c>
      <c r="O55" s="15">
        <v>889875716.71322119</v>
      </c>
      <c r="P55" s="15">
        <v>986093910.1206094</v>
      </c>
      <c r="Q55" s="15">
        <v>1080308666.5146997</v>
      </c>
      <c r="R55" s="15">
        <v>1101410774.6745346</v>
      </c>
      <c r="S55" s="15">
        <v>1171293567.4907823</v>
      </c>
      <c r="T55" s="15">
        <v>1218003673.6856</v>
      </c>
      <c r="U55" s="15">
        <v>1243416031.7616711</v>
      </c>
      <c r="V55" s="15">
        <v>1298407168.6635208</v>
      </c>
      <c r="W55" s="15">
        <v>1382329772.0887659</v>
      </c>
      <c r="X55" s="15">
        <v>1524674368.5726309</v>
      </c>
      <c r="Y55" s="15">
        <v>1719588960.6406996</v>
      </c>
      <c r="Z55" s="15">
        <v>2074236406.0599999</v>
      </c>
      <c r="AA55" s="15">
        <v>2194202504.9400001</v>
      </c>
      <c r="AB55" s="15">
        <v>2352075961.8200002</v>
      </c>
      <c r="AC55" s="15">
        <v>2515288819.3299994</v>
      </c>
      <c r="AD55" s="15">
        <v>2770654981.3199997</v>
      </c>
      <c r="AE55" s="15">
        <v>2885661371.1499996</v>
      </c>
      <c r="AF55" s="15">
        <v>2985062026.4300003</v>
      </c>
      <c r="AG55" s="15">
        <v>3095956710.8499994</v>
      </c>
      <c r="AH55" s="15">
        <v>3240875368.9500003</v>
      </c>
      <c r="AI55" s="15">
        <v>3215796805.2199998</v>
      </c>
      <c r="AJ55" s="15">
        <v>3266166354.1199999</v>
      </c>
      <c r="AK55" s="15">
        <v>3343507166.96</v>
      </c>
      <c r="AL55" s="15">
        <v>3381850198.9300003</v>
      </c>
      <c r="AM55" s="15">
        <v>3438716124.6100001</v>
      </c>
      <c r="AN55" s="15">
        <v>3418085648.5100002</v>
      </c>
      <c r="AO55" s="15">
        <v>3363342073.2600002</v>
      </c>
      <c r="AP55" s="15">
        <v>3175220139.7899995</v>
      </c>
      <c r="AQ55" s="15">
        <v>3205852937.1500006</v>
      </c>
      <c r="AR55" s="15">
        <v>3141315143.1299996</v>
      </c>
      <c r="AS55" s="15">
        <v>3119021879.0999999</v>
      </c>
      <c r="AT55" s="15">
        <v>3761690228.4200001</v>
      </c>
    </row>
    <row r="56" spans="1:46" ht="17.45" customHeight="1" x14ac:dyDescent="0.2">
      <c r="A56" s="16" t="s">
        <v>6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</row>
    <row r="57" spans="1:46" ht="17.45" customHeight="1" x14ac:dyDescent="0.2">
      <c r="A57" s="18" t="s">
        <v>33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>
        <v>97202112.887940064</v>
      </c>
      <c r="Y57" s="17">
        <v>116223049.42588362</v>
      </c>
      <c r="Z57" s="17">
        <v>134154531.59999999</v>
      </c>
      <c r="AA57" s="17">
        <v>148782269.69</v>
      </c>
      <c r="AB57" s="17">
        <v>164786571.31999999</v>
      </c>
      <c r="AC57" s="17">
        <v>183219016.75999999</v>
      </c>
      <c r="AD57" s="17">
        <v>206426819.91</v>
      </c>
      <c r="AE57" s="17">
        <v>213786755.11000001</v>
      </c>
      <c r="AF57" s="17">
        <v>215472268.53</v>
      </c>
      <c r="AG57" s="17">
        <v>219596198.38</v>
      </c>
      <c r="AH57" s="17">
        <v>220188241.92000002</v>
      </c>
      <c r="AI57" s="17">
        <v>212321956.26000002</v>
      </c>
      <c r="AJ57" s="17">
        <v>225501751.74000004</v>
      </c>
      <c r="AK57" s="17">
        <v>220834976.70999998</v>
      </c>
      <c r="AL57" s="17">
        <v>214191287.29000002</v>
      </c>
      <c r="AM57" s="17">
        <v>211113963.24999997</v>
      </c>
      <c r="AN57" s="17">
        <v>206213766.15000001</v>
      </c>
      <c r="AO57" s="17">
        <v>201479342.38999999</v>
      </c>
      <c r="AP57" s="17">
        <v>199849079.27000001</v>
      </c>
      <c r="AQ57" s="17">
        <v>210540474.49000001</v>
      </c>
      <c r="AR57" s="17">
        <v>210813624.86000001</v>
      </c>
      <c r="AS57" s="17">
        <v>207413138.56999999</v>
      </c>
      <c r="AT57" s="17">
        <v>205412867.93000001</v>
      </c>
    </row>
    <row r="58" spans="1:46" ht="17.45" customHeight="1" x14ac:dyDescent="0.2">
      <c r="A58" s="18" t="s">
        <v>35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>
        <v>27901829.730349857</v>
      </c>
      <c r="Y58" s="17">
        <v>37012987.37043725</v>
      </c>
      <c r="Z58" s="17">
        <v>46877986.75</v>
      </c>
      <c r="AA58" s="17">
        <v>58117629.640000001</v>
      </c>
      <c r="AB58" s="17">
        <v>72138510.790000007</v>
      </c>
      <c r="AC58" s="17">
        <v>85984130.489999995</v>
      </c>
      <c r="AD58" s="17">
        <v>100512107.09999999</v>
      </c>
      <c r="AE58" s="17">
        <v>113311103.33000001</v>
      </c>
      <c r="AF58" s="17">
        <v>126293425.38000001</v>
      </c>
      <c r="AG58" s="17">
        <v>140405037.65000001</v>
      </c>
      <c r="AH58" s="17">
        <v>151220179.66</v>
      </c>
      <c r="AI58" s="17">
        <v>158264458.06</v>
      </c>
      <c r="AJ58" s="17">
        <v>177155874.60000002</v>
      </c>
      <c r="AK58" s="17">
        <v>190568960.68000001</v>
      </c>
      <c r="AL58" s="17">
        <v>202341227.80000001</v>
      </c>
      <c r="AM58" s="17">
        <v>212854352.91</v>
      </c>
      <c r="AN58" s="17">
        <v>222033329.22999999</v>
      </c>
      <c r="AO58" s="17">
        <v>231131164.47</v>
      </c>
      <c r="AP58" s="17">
        <v>242393585.55000001</v>
      </c>
      <c r="AQ58" s="17">
        <v>259349866.49000001</v>
      </c>
      <c r="AR58" s="17">
        <v>271339539.10000002</v>
      </c>
      <c r="AS58" s="17">
        <v>284047298.76999998</v>
      </c>
      <c r="AT58" s="17">
        <v>291259459.02999997</v>
      </c>
    </row>
    <row r="59" spans="1:46" ht="17.45" customHeight="1" x14ac:dyDescent="0.2">
      <c r="A59" s="18" t="s">
        <v>36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>
        <v>197664333.74567294</v>
      </c>
      <c r="Y59" s="17">
        <v>273029797.21870291</v>
      </c>
      <c r="Z59" s="17">
        <v>351767573.17000002</v>
      </c>
      <c r="AA59" s="17">
        <v>432514476.48000002</v>
      </c>
      <c r="AB59" s="17">
        <v>536514536.30000001</v>
      </c>
      <c r="AC59" s="17">
        <v>653405251.13999999</v>
      </c>
      <c r="AD59" s="17">
        <v>806027998.1500001</v>
      </c>
      <c r="AE59" s="17">
        <v>892704667.1500001</v>
      </c>
      <c r="AF59" s="17">
        <v>979661203.18999982</v>
      </c>
      <c r="AG59" s="17">
        <v>1069148015.21</v>
      </c>
      <c r="AH59" s="17">
        <v>1133000267.8799999</v>
      </c>
      <c r="AI59" s="17">
        <v>1184481872.8899999</v>
      </c>
      <c r="AJ59" s="17">
        <v>1260036567.6800003</v>
      </c>
      <c r="AK59" s="17">
        <v>1306704846.3799999</v>
      </c>
      <c r="AL59" s="17">
        <v>1326709695.3399999</v>
      </c>
      <c r="AM59" s="17">
        <v>1340307575.1600001</v>
      </c>
      <c r="AN59" s="17">
        <v>1361682532.8000002</v>
      </c>
      <c r="AO59" s="17">
        <v>1384610299.0799999</v>
      </c>
      <c r="AP59" s="17">
        <v>1415307543.7299998</v>
      </c>
      <c r="AQ59" s="17">
        <v>1440233359.3399999</v>
      </c>
      <c r="AR59" s="17">
        <v>1444662112.6900001</v>
      </c>
      <c r="AS59" s="17">
        <v>1436568881.29</v>
      </c>
      <c r="AT59" s="17">
        <v>1450779925.72</v>
      </c>
    </row>
    <row r="60" spans="1:46" ht="9.9499999999999993" customHeight="1" x14ac:dyDescent="0.2">
      <c r="A60" s="18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</row>
    <row r="61" spans="1:46" ht="17.45" customHeight="1" x14ac:dyDescent="0.2">
      <c r="A61" s="18" t="s">
        <v>0</v>
      </c>
      <c r="B61" s="17">
        <v>319879.7837212318</v>
      </c>
      <c r="C61" s="17">
        <v>891101.12129767262</v>
      </c>
      <c r="D61" s="17">
        <v>2337808.2161989608</v>
      </c>
      <c r="E61" s="17">
        <v>3360569.0291397735</v>
      </c>
      <c r="F61" s="17">
        <v>5550953.9883879852</v>
      </c>
      <c r="G61" s="17">
        <v>7429059.1150327707</v>
      </c>
      <c r="H61" s="17">
        <v>10330193.93761036</v>
      </c>
      <c r="I61" s="17">
        <v>12142388.416416436</v>
      </c>
      <c r="J61" s="17">
        <v>16512705.240370706</v>
      </c>
      <c r="K61" s="17">
        <v>20780640.391656108</v>
      </c>
      <c r="L61" s="17">
        <v>25031688.929180674</v>
      </c>
      <c r="M61" s="17">
        <v>29090298.784928322</v>
      </c>
      <c r="N61" s="17">
        <v>36427234.365179919</v>
      </c>
      <c r="O61" s="17">
        <v>41823834.543749563</v>
      </c>
      <c r="P61" s="17">
        <v>49488218.489440456</v>
      </c>
      <c r="Q61" s="17">
        <v>53750692.715555511</v>
      </c>
      <c r="R61" s="17">
        <v>57509571.078700334</v>
      </c>
      <c r="S61" s="17">
        <v>71302919.174788758</v>
      </c>
      <c r="T61" s="17">
        <v>90779728.67389591</v>
      </c>
      <c r="U61" s="17">
        <v>103108176.66423918</v>
      </c>
      <c r="V61" s="17">
        <v>127052691.34884927</v>
      </c>
      <c r="W61" s="17">
        <v>155803266.99155036</v>
      </c>
      <c r="X61" s="17">
        <v>84405229.033030391</v>
      </c>
      <c r="Y61" s="17">
        <v>92753192.007262498</v>
      </c>
      <c r="Z61" s="17">
        <v>93086345.010000005</v>
      </c>
      <c r="AA61" s="17">
        <v>97389187.920000002</v>
      </c>
      <c r="AB61" s="17">
        <v>105890824.43000001</v>
      </c>
      <c r="AC61" s="17">
        <v>113286053.28</v>
      </c>
      <c r="AD61" s="17">
        <v>119162112.11000001</v>
      </c>
      <c r="AE61" s="17">
        <v>123151277.13</v>
      </c>
      <c r="AF61" s="17">
        <v>127799049.67999999</v>
      </c>
      <c r="AG61" s="17">
        <v>131892234.57000001</v>
      </c>
      <c r="AH61" s="17">
        <v>133226289.74000001</v>
      </c>
      <c r="AI61" s="17">
        <v>133124188.72999999</v>
      </c>
      <c r="AJ61" s="17">
        <v>137980999.81</v>
      </c>
      <c r="AK61" s="17">
        <v>141149444.34000003</v>
      </c>
      <c r="AL61" s="17">
        <v>143234771.94</v>
      </c>
      <c r="AM61" s="17">
        <v>145519818.69999999</v>
      </c>
      <c r="AN61" s="17">
        <v>146509303.48999998</v>
      </c>
      <c r="AO61" s="17">
        <v>148073263.46000001</v>
      </c>
      <c r="AP61" s="17">
        <v>1558683.5200000003</v>
      </c>
      <c r="AQ61" s="17">
        <v>1873196.13</v>
      </c>
      <c r="AR61" s="17">
        <v>2180456.0699999998</v>
      </c>
      <c r="AS61" s="17">
        <v>2435888.19</v>
      </c>
      <c r="AT61" s="17">
        <v>2801357.63</v>
      </c>
    </row>
    <row r="62" spans="1:46" ht="17.45" customHeight="1" x14ac:dyDescent="0.2">
      <c r="A62" s="18" t="s">
        <v>12</v>
      </c>
      <c r="B62" s="17"/>
      <c r="C62" s="17"/>
      <c r="D62" s="17"/>
      <c r="E62" s="17"/>
      <c r="F62" s="17"/>
      <c r="G62" s="17">
        <v>1875.7245039454913</v>
      </c>
      <c r="H62" s="17">
        <v>19003.45168144771</v>
      </c>
      <c r="I62" s="17">
        <v>53759.674185213633</v>
      </c>
      <c r="J62" s="17">
        <v>51845.646990752284</v>
      </c>
      <c r="K62" s="17">
        <v>78020.979439550676</v>
      </c>
      <c r="L62" s="17">
        <v>35883.720234235494</v>
      </c>
      <c r="M62" s="17">
        <v>30433.056334234494</v>
      </c>
      <c r="N62" s="17">
        <v>138574.37575443182</v>
      </c>
      <c r="O62" s="17">
        <v>168826.22380064035</v>
      </c>
      <c r="P62" s="17">
        <v>206588.42190321325</v>
      </c>
      <c r="Q62" s="17">
        <v>230710.52264043654</v>
      </c>
      <c r="R62" s="17">
        <v>916979.10036811314</v>
      </c>
      <c r="S62" s="17">
        <v>2843988.4859720101</v>
      </c>
      <c r="T62" s="17">
        <v>6401712.8320746999</v>
      </c>
      <c r="U62" s="17">
        <v>10514974.437028401</v>
      </c>
      <c r="V62" s="17">
        <v>15323605.261320218</v>
      </c>
      <c r="W62" s="17">
        <v>21287635.164254148</v>
      </c>
      <c r="X62" s="17">
        <v>551064.2800849952</v>
      </c>
      <c r="Y62" s="17">
        <v>611174.77379515371</v>
      </c>
      <c r="Z62" s="17">
        <v>739589.85</v>
      </c>
      <c r="AA62" s="17">
        <v>879757.68</v>
      </c>
      <c r="AB62" s="17">
        <v>965028.59</v>
      </c>
      <c r="AC62" s="17">
        <v>1084170.6000000001</v>
      </c>
      <c r="AD62" s="17">
        <v>1316381.71</v>
      </c>
      <c r="AE62" s="17">
        <v>1263655.2500000002</v>
      </c>
      <c r="AF62" s="17">
        <v>760758.4</v>
      </c>
      <c r="AG62" s="17">
        <v>977687.59000000008</v>
      </c>
      <c r="AH62" s="17">
        <v>948421.57</v>
      </c>
      <c r="AI62" s="17">
        <v>1644945.37</v>
      </c>
      <c r="AJ62" s="17">
        <v>1814827.0299999998</v>
      </c>
      <c r="AK62" s="17">
        <v>1868682.7600000002</v>
      </c>
      <c r="AL62" s="17">
        <v>1927425.7599999998</v>
      </c>
      <c r="AM62" s="17">
        <v>1968568.9600000004</v>
      </c>
      <c r="AN62" s="17">
        <v>1958618.4699999997</v>
      </c>
      <c r="AO62" s="17">
        <v>1965750.1899999992</v>
      </c>
      <c r="AP62" s="17">
        <v>1892635.1099999999</v>
      </c>
      <c r="AQ62" s="17">
        <v>1928084.08</v>
      </c>
      <c r="AR62" s="17">
        <v>1909341.52</v>
      </c>
      <c r="AS62" s="17">
        <v>1842599.78</v>
      </c>
      <c r="AT62" s="17">
        <v>1849218.31</v>
      </c>
    </row>
    <row r="63" spans="1:46" ht="17.45" customHeight="1" x14ac:dyDescent="0.2">
      <c r="A63" s="18" t="s">
        <v>17</v>
      </c>
      <c r="B63" s="17">
        <v>3327287.2686824757</v>
      </c>
      <c r="C63" s="17">
        <v>5447694.8359453715</v>
      </c>
      <c r="D63" s="17">
        <v>9408810.6353687607</v>
      </c>
      <c r="E63" s="17">
        <v>10018762.1916182</v>
      </c>
      <c r="F63" s="17">
        <v>12667511.220458694</v>
      </c>
      <c r="G63" s="17">
        <v>13787857.324847117</v>
      </c>
      <c r="H63" s="17">
        <v>15595963.445097316</v>
      </c>
      <c r="I63" s="17">
        <v>17796620.999890264</v>
      </c>
      <c r="J63" s="17">
        <v>23407487.300605539</v>
      </c>
      <c r="K63" s="17">
        <v>27205854.236789338</v>
      </c>
      <c r="L63" s="17">
        <v>31399149.065751541</v>
      </c>
      <c r="M63" s="17">
        <v>33874013.113396712</v>
      </c>
      <c r="N63" s="17">
        <v>41859741.418182142</v>
      </c>
      <c r="O63" s="17">
        <v>47581978.350176044</v>
      </c>
      <c r="P63" s="17">
        <v>62271487.554992482</v>
      </c>
      <c r="Q63" s="17">
        <v>74019633.897307485</v>
      </c>
      <c r="R63" s="17">
        <v>80484978.062868506</v>
      </c>
      <c r="S63" s="17">
        <v>99580618.167217016</v>
      </c>
      <c r="T63" s="17">
        <v>117800784.083701</v>
      </c>
      <c r="U63" s="17">
        <v>145609322.12866992</v>
      </c>
      <c r="V63" s="17">
        <v>181930586.1768139</v>
      </c>
      <c r="W63" s="17">
        <v>240171979.65902176</v>
      </c>
      <c r="X63" s="17">
        <v>115692377.58003213</v>
      </c>
      <c r="Y63" s="17">
        <v>130670214.74247065</v>
      </c>
      <c r="Z63" s="17">
        <v>133615736.38999999</v>
      </c>
      <c r="AA63" s="17">
        <v>137013079.31999999</v>
      </c>
      <c r="AB63" s="17">
        <v>142103298.55000001</v>
      </c>
      <c r="AC63" s="17">
        <v>144111918.72999999</v>
      </c>
      <c r="AD63" s="17">
        <v>145949576.75999999</v>
      </c>
      <c r="AE63" s="17">
        <v>148656625.25</v>
      </c>
      <c r="AF63" s="17">
        <v>152960907.47</v>
      </c>
      <c r="AG63" s="17">
        <v>156557228.34999999</v>
      </c>
      <c r="AH63" s="17">
        <v>154379466.61000001</v>
      </c>
      <c r="AI63" s="17">
        <v>136920853.82999998</v>
      </c>
      <c r="AJ63" s="17">
        <v>136328666.00999999</v>
      </c>
      <c r="AK63" s="17">
        <v>133481195.61999999</v>
      </c>
      <c r="AL63" s="17">
        <v>129735190.28</v>
      </c>
      <c r="AM63" s="17">
        <v>125660430.81</v>
      </c>
      <c r="AN63" s="17">
        <v>122295349.72</v>
      </c>
      <c r="AO63" s="17">
        <v>119649740.69000001</v>
      </c>
      <c r="AP63" s="17">
        <v>117579285.72999999</v>
      </c>
      <c r="AQ63" s="17">
        <v>116826981.36</v>
      </c>
      <c r="AR63" s="17">
        <v>113459323.79000001</v>
      </c>
      <c r="AS63" s="17">
        <v>108929412.91</v>
      </c>
      <c r="AT63" s="17">
        <v>107420780.34</v>
      </c>
    </row>
    <row r="64" spans="1:46" ht="9.9499999999999993" customHeight="1" x14ac:dyDescent="0.2">
      <c r="A64" s="18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</row>
    <row r="65" spans="1:46" ht="17.45" customHeight="1" x14ac:dyDescent="0.2">
      <c r="A65" s="18" t="s">
        <v>34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>
        <v>8024938.9400000004</v>
      </c>
      <c r="AA65" s="17">
        <v>8446664.8300000001</v>
      </c>
      <c r="AB65" s="17">
        <v>9182075.3399999999</v>
      </c>
      <c r="AC65" s="17">
        <v>9678626.8200000003</v>
      </c>
      <c r="AD65" s="17">
        <v>10175333</v>
      </c>
      <c r="AE65" s="17">
        <v>10540848.35</v>
      </c>
      <c r="AF65" s="17">
        <v>10934481.52</v>
      </c>
      <c r="AG65" s="17">
        <v>11398080.74</v>
      </c>
      <c r="AH65" s="17">
        <v>11692740.77</v>
      </c>
      <c r="AI65" s="17">
        <v>11960757.359999999</v>
      </c>
      <c r="AJ65" s="17">
        <v>12040812.68</v>
      </c>
      <c r="AK65" s="17">
        <v>12137169.940000001</v>
      </c>
      <c r="AL65" s="17">
        <v>12192509.400000002</v>
      </c>
      <c r="AM65" s="17">
        <v>12252682.119999999</v>
      </c>
      <c r="AN65" s="17">
        <v>12343010.369999999</v>
      </c>
      <c r="AO65" s="17">
        <v>12435108.829999998</v>
      </c>
      <c r="AP65" s="17">
        <v>6694.69</v>
      </c>
      <c r="AQ65" s="17">
        <v>2947.91</v>
      </c>
      <c r="AR65" s="17">
        <v>3097.92</v>
      </c>
      <c r="AS65" s="17">
        <v>3079.48</v>
      </c>
      <c r="AT65" s="17">
        <v>2678.76</v>
      </c>
    </row>
    <row r="66" spans="1:46" ht="17.45" customHeight="1" x14ac:dyDescent="0.2">
      <c r="A66" s="18" t="s">
        <v>37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>
        <v>11434494.77</v>
      </c>
      <c r="AA66" s="17">
        <v>11152028.939999999</v>
      </c>
      <c r="AB66" s="17">
        <v>11710281.859999999</v>
      </c>
      <c r="AC66" s="17">
        <v>11609601.73</v>
      </c>
      <c r="AD66" s="17">
        <v>11631518.740000002</v>
      </c>
      <c r="AE66" s="17">
        <v>11585992.540000001</v>
      </c>
      <c r="AF66" s="17">
        <v>11845101.410000002</v>
      </c>
      <c r="AG66" s="17">
        <v>11894430.989999998</v>
      </c>
      <c r="AH66" s="17">
        <v>12205787.549999999</v>
      </c>
      <c r="AI66" s="17">
        <v>16479589.17</v>
      </c>
      <c r="AJ66" s="17">
        <v>16217239.289999999</v>
      </c>
      <c r="AK66" s="17">
        <v>16018003.110000003</v>
      </c>
      <c r="AL66" s="17">
        <v>15747271.219999997</v>
      </c>
      <c r="AM66" s="17">
        <v>15426771.760000002</v>
      </c>
      <c r="AN66" s="17">
        <v>15300972.299999999</v>
      </c>
      <c r="AO66" s="17">
        <v>15228387.920000002</v>
      </c>
      <c r="AP66" s="17">
        <v>15320778.18</v>
      </c>
      <c r="AQ66" s="17">
        <v>15427534.32</v>
      </c>
      <c r="AR66" s="17">
        <v>15427216.07</v>
      </c>
      <c r="AS66" s="17">
        <v>15187575</v>
      </c>
      <c r="AT66" s="17">
        <v>15302841.98</v>
      </c>
    </row>
    <row r="67" spans="1:46" ht="17.45" customHeight="1" x14ac:dyDescent="0.2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</row>
    <row r="68" spans="1:46" ht="17.45" customHeight="1" x14ac:dyDescent="0.2">
      <c r="A68" s="16" t="s">
        <v>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</row>
    <row r="69" spans="1:46" ht="17.45" customHeight="1" x14ac:dyDescent="0.2">
      <c r="A69" s="18" t="s">
        <v>0</v>
      </c>
      <c r="B69" s="17"/>
      <c r="C69" s="17">
        <v>0</v>
      </c>
      <c r="D69" s="17">
        <v>0</v>
      </c>
      <c r="E69" s="17">
        <v>0</v>
      </c>
      <c r="F69" s="17">
        <v>3211419.7783342144</v>
      </c>
      <c r="G69" s="17">
        <v>5140834.3392424257</v>
      </c>
      <c r="H69" s="17">
        <v>5424043.5550323715</v>
      </c>
      <c r="I69" s="17">
        <v>5684991.1712772222</v>
      </c>
      <c r="J69" s="17">
        <v>6516737.2631956981</v>
      </c>
      <c r="K69" s="17">
        <v>7799202.5718019577</v>
      </c>
      <c r="L69" s="17">
        <v>8088575.5828453423</v>
      </c>
      <c r="M69" s="17">
        <v>8091610.5336139901</v>
      </c>
      <c r="N69" s="17">
        <v>8950936.5329555776</v>
      </c>
      <c r="O69" s="17">
        <v>9228730.5543639828</v>
      </c>
      <c r="P69" s="17">
        <v>9201644.0378687363</v>
      </c>
      <c r="Q69" s="17">
        <v>9082095.0409513079</v>
      </c>
      <c r="R69" s="17">
        <v>8542541.2007062975</v>
      </c>
      <c r="S69" s="17">
        <v>8139669.1124390224</v>
      </c>
      <c r="T69" s="17">
        <v>8237065.8961901814</v>
      </c>
      <c r="U69" s="17">
        <v>7757856.5956045929</v>
      </c>
      <c r="V69" s="17">
        <v>7377785.0979140271</v>
      </c>
      <c r="W69" s="17">
        <v>7068405.5625941483</v>
      </c>
      <c r="X69" s="17">
        <v>6690592.0481639253</v>
      </c>
      <c r="Y69" s="17">
        <v>6083829.8450733731</v>
      </c>
      <c r="Z69" s="17">
        <v>4984659.55</v>
      </c>
      <c r="AA69" s="17">
        <v>4836544.6500000004</v>
      </c>
      <c r="AB69" s="17">
        <v>4826996.1500000004</v>
      </c>
      <c r="AC69" s="17">
        <v>4826074.87</v>
      </c>
      <c r="AD69" s="17">
        <v>4505151</v>
      </c>
      <c r="AE69" s="17">
        <v>4113772.1300000004</v>
      </c>
      <c r="AF69" s="17">
        <v>3758875.5900000008</v>
      </c>
      <c r="AG69" s="17">
        <v>3403305</v>
      </c>
      <c r="AH69" s="17">
        <v>3038176.03</v>
      </c>
      <c r="AI69" s="17">
        <v>2612139.7000000002</v>
      </c>
      <c r="AJ69" s="17">
        <v>2329941.21</v>
      </c>
      <c r="AK69" s="17">
        <v>2002832.63</v>
      </c>
      <c r="AL69" s="17">
        <v>1675775.8800000004</v>
      </c>
      <c r="AM69" s="17">
        <v>1382071.49</v>
      </c>
      <c r="AN69" s="17">
        <v>1160446.6599999999</v>
      </c>
      <c r="AO69" s="17">
        <v>930113.90999999992</v>
      </c>
      <c r="AP69" s="17">
        <v>13054.879999999997</v>
      </c>
      <c r="AQ69" s="17">
        <v>9025.94</v>
      </c>
      <c r="AR69" s="17">
        <v>8314.18</v>
      </c>
      <c r="AS69" s="17">
        <v>2808.18</v>
      </c>
      <c r="AT69" s="17">
        <v>605.78</v>
      </c>
    </row>
    <row r="70" spans="1:46" ht="17.45" customHeight="1" x14ac:dyDescent="0.2">
      <c r="A70" s="18" t="s">
        <v>12</v>
      </c>
      <c r="B70" s="17"/>
      <c r="C70" s="17"/>
      <c r="D70" s="17"/>
      <c r="E70" s="17"/>
      <c r="F70" s="17">
        <v>547424.00814038166</v>
      </c>
      <c r="G70" s="17">
        <v>659745.50333695789</v>
      </c>
      <c r="H70" s="17">
        <v>674265.93908680079</v>
      </c>
      <c r="I70" s="17">
        <v>657221.9052084476</v>
      </c>
      <c r="J70" s="17">
        <v>834480.53191807738</v>
      </c>
      <c r="K70" s="17">
        <v>986679.49741123896</v>
      </c>
      <c r="L70" s="17">
        <v>715358.1917578635</v>
      </c>
      <c r="M70" s="17">
        <v>1051541.6296724894</v>
      </c>
      <c r="N70" s="17">
        <v>1507320.2881056652</v>
      </c>
      <c r="O70" s="17">
        <v>2367432.1290689441</v>
      </c>
      <c r="P70" s="17">
        <v>1662690.0794086251</v>
      </c>
      <c r="Q70" s="17">
        <v>1377082.7854869764</v>
      </c>
      <c r="R70" s="17">
        <v>1214753.6536945961</v>
      </c>
      <c r="S70" s="17">
        <v>1521819.9838389482</v>
      </c>
      <c r="T70" s="17">
        <v>1616193.8927185482</v>
      </c>
      <c r="U70" s="17">
        <v>1640575.5529174688</v>
      </c>
      <c r="V70" s="17">
        <v>1594131.837272174</v>
      </c>
      <c r="W70" s="17">
        <v>1607871.5296136311</v>
      </c>
      <c r="X70" s="17">
        <v>1592284.1452100438</v>
      </c>
      <c r="Y70" s="17">
        <v>1465340.3946488961</v>
      </c>
      <c r="Z70" s="17">
        <v>1159201.9099999999</v>
      </c>
      <c r="AA70" s="17">
        <v>1271704.3799999999</v>
      </c>
      <c r="AB70" s="17">
        <v>1279064.6499999999</v>
      </c>
      <c r="AC70" s="17">
        <v>1273464.56</v>
      </c>
      <c r="AD70" s="17">
        <v>1227853.0699999998</v>
      </c>
      <c r="AE70" s="17">
        <v>1186173.0999999999</v>
      </c>
      <c r="AF70" s="17">
        <v>1147632.1199999999</v>
      </c>
      <c r="AG70" s="17">
        <v>1095675.4200000002</v>
      </c>
      <c r="AH70" s="17">
        <v>1049282.8900000001</v>
      </c>
      <c r="AI70" s="17">
        <v>1094026.27</v>
      </c>
      <c r="AJ70" s="17">
        <v>1090014.5799999998</v>
      </c>
      <c r="AK70" s="17">
        <v>1024383.9700000001</v>
      </c>
      <c r="AL70" s="17">
        <v>960733.04</v>
      </c>
      <c r="AM70" s="17">
        <v>920736.78</v>
      </c>
      <c r="AN70" s="17">
        <v>874791.31999999983</v>
      </c>
      <c r="AO70" s="17">
        <v>827608.25</v>
      </c>
      <c r="AP70" s="17">
        <v>786644.14999999991</v>
      </c>
      <c r="AQ70" s="17">
        <v>740718.23</v>
      </c>
      <c r="AR70" s="17">
        <v>694368.06</v>
      </c>
      <c r="AS70" s="17">
        <v>638706.97</v>
      </c>
      <c r="AT70" s="17">
        <v>583488.41</v>
      </c>
    </row>
    <row r="71" spans="1:46" ht="17.45" customHeight="1" x14ac:dyDescent="0.2">
      <c r="A71" s="18" t="s">
        <v>17</v>
      </c>
      <c r="B71" s="17"/>
      <c r="C71" s="17"/>
      <c r="D71" s="17"/>
      <c r="E71" s="17">
        <v>0</v>
      </c>
      <c r="F71" s="17">
        <v>46433003.267126225</v>
      </c>
      <c r="G71" s="17">
        <v>46068530.750890352</v>
      </c>
      <c r="H71" s="17">
        <v>49063419.129896946</v>
      </c>
      <c r="I71" s="17">
        <v>52520122.385052025</v>
      </c>
      <c r="J71" s="17">
        <v>61139045.250945225</v>
      </c>
      <c r="K71" s="17">
        <v>75623022.725232184</v>
      </c>
      <c r="L71" s="17">
        <v>79208247.453636736</v>
      </c>
      <c r="M71" s="17">
        <v>78362940.368711412</v>
      </c>
      <c r="N71" s="17">
        <v>84697252.409193844</v>
      </c>
      <c r="O71" s="17">
        <v>85898414.188804984</v>
      </c>
      <c r="P71" s="17">
        <v>86091844.143115088</v>
      </c>
      <c r="Q71" s="17">
        <v>97794131.148931071</v>
      </c>
      <c r="R71" s="17">
        <v>95629811.344659373</v>
      </c>
      <c r="S71" s="17">
        <v>93865593.59942539</v>
      </c>
      <c r="T71" s="17">
        <v>92539282.509152949</v>
      </c>
      <c r="U71" s="17">
        <v>86099907.068963796</v>
      </c>
      <c r="V71" s="17">
        <v>80473901.926357478</v>
      </c>
      <c r="W71" s="17">
        <v>74709131.523029506</v>
      </c>
      <c r="X71" s="17">
        <v>70401042.851727337</v>
      </c>
      <c r="Y71" s="17">
        <v>69950829.351263449</v>
      </c>
      <c r="Z71" s="17">
        <v>61895891.770000003</v>
      </c>
      <c r="AA71" s="17">
        <v>55641025.789999999</v>
      </c>
      <c r="AB71" s="17">
        <v>51651928.399999999</v>
      </c>
      <c r="AC71" s="17">
        <v>46199894.509999998</v>
      </c>
      <c r="AD71" s="17">
        <v>41570693.649999999</v>
      </c>
      <c r="AE71" s="17">
        <v>36502111.18</v>
      </c>
      <c r="AF71" s="17">
        <v>32308165.039999995</v>
      </c>
      <c r="AG71" s="17">
        <v>27207335.529999997</v>
      </c>
      <c r="AH71" s="17">
        <v>23620172.879999999</v>
      </c>
      <c r="AI71" s="17">
        <v>23351465.850000001</v>
      </c>
      <c r="AJ71" s="17">
        <v>20969944.100000001</v>
      </c>
      <c r="AK71" s="17">
        <v>18747064.030000001</v>
      </c>
      <c r="AL71" s="17">
        <v>16662816.750000004</v>
      </c>
      <c r="AM71" s="17">
        <v>14822864.24</v>
      </c>
      <c r="AN71" s="17">
        <v>13066405.080000002</v>
      </c>
      <c r="AO71" s="17">
        <v>11565689.68</v>
      </c>
      <c r="AP71" s="17">
        <v>10198804.050000001</v>
      </c>
      <c r="AQ71" s="17">
        <v>8977549.7100000009</v>
      </c>
      <c r="AR71" s="17">
        <v>7818082.6600000001</v>
      </c>
      <c r="AS71" s="17">
        <v>6679479.5700000003</v>
      </c>
      <c r="AT71" s="17">
        <v>5795287.6600000001</v>
      </c>
    </row>
    <row r="72" spans="1:46" ht="9.9499999999999993" customHeight="1" x14ac:dyDescent="0.2">
      <c r="A72" s="18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</row>
    <row r="73" spans="1:46" ht="17.45" customHeight="1" x14ac:dyDescent="0.2">
      <c r="A73" s="18" t="s">
        <v>34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>
        <v>430477.63</v>
      </c>
      <c r="AA73" s="17">
        <v>421216.65</v>
      </c>
      <c r="AB73" s="17">
        <v>420036.96</v>
      </c>
      <c r="AC73" s="17">
        <v>399548.32</v>
      </c>
      <c r="AD73" s="17">
        <v>386468.19999999995</v>
      </c>
      <c r="AE73" s="17">
        <v>352636.50000000006</v>
      </c>
      <c r="AF73" s="17">
        <v>324973.61</v>
      </c>
      <c r="AG73" s="17">
        <v>314685.94</v>
      </c>
      <c r="AH73" s="17">
        <v>267820.09000000003</v>
      </c>
      <c r="AI73" s="17">
        <v>238421.22</v>
      </c>
      <c r="AJ73" s="17">
        <v>206445.8</v>
      </c>
      <c r="AK73" s="17">
        <v>175469.23999999996</v>
      </c>
      <c r="AL73" s="17">
        <v>145308.52000000002</v>
      </c>
      <c r="AM73" s="17">
        <v>119365.53999999998</v>
      </c>
      <c r="AN73" s="17">
        <v>99528.940000000017</v>
      </c>
      <c r="AO73" s="17">
        <v>79485.790000000008</v>
      </c>
      <c r="AP73" s="17">
        <v>234.26000000000002</v>
      </c>
      <c r="AQ73" s="17">
        <v>54.93</v>
      </c>
      <c r="AR73" s="17">
        <v>0</v>
      </c>
      <c r="AS73" s="17">
        <v>0</v>
      </c>
      <c r="AT73" s="17">
        <v>0</v>
      </c>
    </row>
    <row r="74" spans="1:46" ht="17.45" customHeight="1" x14ac:dyDescent="0.2">
      <c r="A74" s="18" t="s">
        <v>37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>
        <v>6170114.3700000001</v>
      </c>
      <c r="AA74" s="17">
        <v>6451956.9900000002</v>
      </c>
      <c r="AB74" s="17">
        <v>6338086.7199999997</v>
      </c>
      <c r="AC74" s="17">
        <v>6391715.0800000001</v>
      </c>
      <c r="AD74" s="17">
        <v>6591604.9899999993</v>
      </c>
      <c r="AE74" s="17">
        <v>6931939.5999999996</v>
      </c>
      <c r="AF74" s="17">
        <v>7172912.7799999993</v>
      </c>
      <c r="AG74" s="17">
        <v>7740723.5299999993</v>
      </c>
      <c r="AH74" s="17">
        <v>7516266.6300000008</v>
      </c>
      <c r="AI74" s="17">
        <v>2343497.0100000002</v>
      </c>
      <c r="AJ74" s="17">
        <v>2076384.4100000001</v>
      </c>
      <c r="AK74" s="17">
        <v>1883618.8599999999</v>
      </c>
      <c r="AL74" s="17">
        <v>1711573.1</v>
      </c>
      <c r="AM74" s="17">
        <v>1557324.3</v>
      </c>
      <c r="AN74" s="17">
        <v>1420612.7399999995</v>
      </c>
      <c r="AO74" s="17">
        <v>1295816.9799999997</v>
      </c>
      <c r="AP74" s="17">
        <v>1185613.74</v>
      </c>
      <c r="AQ74" s="17">
        <v>1088258.1499999999</v>
      </c>
      <c r="AR74" s="17">
        <v>984361.5</v>
      </c>
      <c r="AS74" s="17">
        <v>873551.7</v>
      </c>
      <c r="AT74" s="17">
        <v>801820.59</v>
      </c>
    </row>
    <row r="75" spans="1:46" ht="17.45" customHeight="1" x14ac:dyDescent="0.2">
      <c r="A75" s="18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</row>
    <row r="76" spans="1:46" ht="17.45" customHeight="1" x14ac:dyDescent="0.2">
      <c r="A76" s="16" t="s">
        <v>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</row>
    <row r="77" spans="1:46" ht="17.45" customHeight="1" x14ac:dyDescent="0.2">
      <c r="A77" s="18" t="s">
        <v>0</v>
      </c>
      <c r="B77" s="17">
        <v>10931078.299797487</v>
      </c>
      <c r="C77" s="17">
        <v>9540940.0829002112</v>
      </c>
      <c r="D77" s="17">
        <v>0</v>
      </c>
      <c r="E77" s="17">
        <v>24777099.413413674</v>
      </c>
      <c r="F77" s="17">
        <v>27027818.265480194</v>
      </c>
      <c r="G77" s="17">
        <v>33116630.214183819</v>
      </c>
      <c r="H77" s="17">
        <v>38724778.179587193</v>
      </c>
      <c r="I77" s="17">
        <v>45395322.038886286</v>
      </c>
      <c r="J77" s="17">
        <v>47173728.683871865</v>
      </c>
      <c r="K77" s="17">
        <v>61149928.651948802</v>
      </c>
      <c r="L77" s="17">
        <v>74930279.94283776</v>
      </c>
      <c r="M77" s="17">
        <v>82015146.836124942</v>
      </c>
      <c r="N77" s="17">
        <v>93665687.67620036</v>
      </c>
      <c r="O77" s="17">
        <v>104184047.11245897</v>
      </c>
      <c r="P77" s="17">
        <v>107935080.72495288</v>
      </c>
      <c r="Q77" s="17">
        <v>103403310.39843975</v>
      </c>
      <c r="R77" s="17">
        <v>91172780.939435959</v>
      </c>
      <c r="S77" s="17">
        <v>85452583.448888183</v>
      </c>
      <c r="T77" s="17">
        <v>75647495.386119455</v>
      </c>
      <c r="U77" s="17">
        <v>73349752.830179259</v>
      </c>
      <c r="V77" s="17">
        <v>72753241.787292629</v>
      </c>
      <c r="W77" s="17">
        <v>70532308.541415185</v>
      </c>
      <c r="X77" s="17">
        <v>62639906.625033669</v>
      </c>
      <c r="Y77" s="17">
        <v>48462884.787661739</v>
      </c>
      <c r="Z77" s="17">
        <v>44669019.909999996</v>
      </c>
      <c r="AA77" s="17">
        <v>40857007.609999999</v>
      </c>
      <c r="AB77" s="17">
        <v>38164322.780000001</v>
      </c>
      <c r="AC77" s="17">
        <v>35296941.600000001</v>
      </c>
      <c r="AD77" s="17">
        <v>32418596.199999999</v>
      </c>
      <c r="AE77" s="17">
        <v>29676291.309999999</v>
      </c>
      <c r="AF77" s="17">
        <v>27235196.260000002</v>
      </c>
      <c r="AG77" s="17">
        <v>25166938.129999995</v>
      </c>
      <c r="AH77" s="17">
        <v>24236509.350000001</v>
      </c>
      <c r="AI77" s="17">
        <v>22927764.360000003</v>
      </c>
      <c r="AJ77" s="17">
        <v>22559500.629999999</v>
      </c>
      <c r="AK77" s="17">
        <v>20575201.589999996</v>
      </c>
      <c r="AL77" s="17">
        <v>18476559.649999999</v>
      </c>
      <c r="AM77" s="17">
        <v>16639839.060000001</v>
      </c>
      <c r="AN77" s="17">
        <v>14703791.32</v>
      </c>
      <c r="AO77" s="17">
        <v>12690137.049999999</v>
      </c>
      <c r="AP77" s="17">
        <v>11371758.82</v>
      </c>
      <c r="AQ77" s="17">
        <v>11105069.279999999</v>
      </c>
      <c r="AR77" s="17">
        <v>10517086.41</v>
      </c>
      <c r="AS77" s="17">
        <v>9225834.2200000007</v>
      </c>
      <c r="AT77" s="17">
        <v>8063334.6600000001</v>
      </c>
    </row>
    <row r="78" spans="1:46" ht="17.45" customHeight="1" x14ac:dyDescent="0.2">
      <c r="A78" s="18" t="s">
        <v>12</v>
      </c>
      <c r="B78" s="17">
        <v>318158.83670354442</v>
      </c>
      <c r="C78" s="17">
        <v>421311.49978551688</v>
      </c>
      <c r="D78" s="17">
        <v>0</v>
      </c>
      <c r="E78" s="17">
        <v>1982779.3268223582</v>
      </c>
      <c r="F78" s="17">
        <v>1740788.3530691036</v>
      </c>
      <c r="G78" s="17">
        <v>2063515.9390868009</v>
      </c>
      <c r="H78" s="17">
        <v>2223408.3708263086</v>
      </c>
      <c r="I78" s="17">
        <v>2551790.1008569351</v>
      </c>
      <c r="J78" s="17">
        <v>3560402.9838090204</v>
      </c>
      <c r="K78" s="17">
        <v>5122014.4501750786</v>
      </c>
      <c r="L78" s="17">
        <v>7219094.5875440184</v>
      </c>
      <c r="M78" s="17">
        <v>7796505.3570894152</v>
      </c>
      <c r="N78" s="17">
        <v>14678382.470745537</v>
      </c>
      <c r="O78" s="17">
        <v>29646031.022236425</v>
      </c>
      <c r="P78" s="17">
        <v>38454590.195129745</v>
      </c>
      <c r="Q78" s="17">
        <v>56748912.017038934</v>
      </c>
      <c r="R78" s="17">
        <v>60501739.657425627</v>
      </c>
      <c r="S78" s="17">
        <v>66475431.025440603</v>
      </c>
      <c r="T78" s="17">
        <v>73782533.537015602</v>
      </c>
      <c r="U78" s="17">
        <v>78831477.889155</v>
      </c>
      <c r="V78" s="17">
        <v>84167731.302560836</v>
      </c>
      <c r="W78" s="17">
        <v>89204185.173731312</v>
      </c>
      <c r="X78" s="17">
        <v>98927346.095908865</v>
      </c>
      <c r="Y78" s="17">
        <v>113072828.55318682</v>
      </c>
      <c r="Z78" s="17">
        <v>123073678.11</v>
      </c>
      <c r="AA78" s="17">
        <v>126534818.63</v>
      </c>
      <c r="AB78" s="17">
        <v>131280471.72</v>
      </c>
      <c r="AC78" s="17">
        <v>134850672.13</v>
      </c>
      <c r="AD78" s="17">
        <v>134945294.91</v>
      </c>
      <c r="AE78" s="17">
        <v>132990090.13000001</v>
      </c>
      <c r="AF78" s="17">
        <v>131987686.37</v>
      </c>
      <c r="AG78" s="17">
        <v>129174008.84</v>
      </c>
      <c r="AH78" s="17">
        <v>124594189.90000002</v>
      </c>
      <c r="AI78" s="17">
        <v>120545643.97</v>
      </c>
      <c r="AJ78" s="17">
        <v>117311632.47</v>
      </c>
      <c r="AK78" s="17">
        <v>112372770.34999999</v>
      </c>
      <c r="AL78" s="17">
        <v>106736599.11000001</v>
      </c>
      <c r="AM78" s="17">
        <v>100162755.96000002</v>
      </c>
      <c r="AN78" s="17">
        <v>93577099.620000005</v>
      </c>
      <c r="AO78" s="17">
        <v>86662885.540000007</v>
      </c>
      <c r="AP78" s="17">
        <v>80951116.689999983</v>
      </c>
      <c r="AQ78" s="17">
        <v>75760121.719999999</v>
      </c>
      <c r="AR78" s="17">
        <v>69690904.359999999</v>
      </c>
      <c r="AS78" s="17">
        <v>63047853.719999999</v>
      </c>
      <c r="AT78" s="17">
        <v>57388476.670000002</v>
      </c>
    </row>
    <row r="79" spans="1:46" ht="17.45" customHeight="1" x14ac:dyDescent="0.2">
      <c r="A79" s="18" t="s">
        <v>17</v>
      </c>
      <c r="B79" s="17">
        <v>28521643.537574444</v>
      </c>
      <c r="C79" s="17">
        <v>48903715.826857269</v>
      </c>
      <c r="D79" s="17">
        <v>0</v>
      </c>
      <c r="E79" s="17">
        <v>97202507.646571755</v>
      </c>
      <c r="F79" s="17">
        <v>68523845.634520799</v>
      </c>
      <c r="G79" s="17">
        <v>85894929.954310104</v>
      </c>
      <c r="H79" s="17">
        <v>100362749.32412885</v>
      </c>
      <c r="I79" s="17">
        <v>123069304.5310801</v>
      </c>
      <c r="J79" s="17">
        <v>179068489.18606159</v>
      </c>
      <c r="K79" s="17">
        <v>230282146.66553608</v>
      </c>
      <c r="L79" s="17">
        <v>268913791.64513522</v>
      </c>
      <c r="M79" s="17">
        <v>298128943.36399281</v>
      </c>
      <c r="N79" s="17">
        <v>381100311.7616545</v>
      </c>
      <c r="O79" s="17">
        <v>452061084.57517397</v>
      </c>
      <c r="P79" s="17">
        <v>515483273.48091102</v>
      </c>
      <c r="Q79" s="17">
        <v>556687593.21884263</v>
      </c>
      <c r="R79" s="17">
        <v>580885681.41179764</v>
      </c>
      <c r="S79" s="17">
        <v>618396062.95827055</v>
      </c>
      <c r="T79" s="17">
        <v>625235549.88976562</v>
      </c>
      <c r="U79" s="17">
        <v>619474395.71625102</v>
      </c>
      <c r="V79" s="17">
        <v>609961036.40626097</v>
      </c>
      <c r="W79" s="17">
        <v>603799459.33799541</v>
      </c>
      <c r="X79" s="17">
        <v>642681691.61321211</v>
      </c>
      <c r="Y79" s="17">
        <v>711194677.04332554</v>
      </c>
      <c r="Z79" s="17">
        <v>736174381.33000004</v>
      </c>
      <c r="AA79" s="17">
        <v>723707502.04999995</v>
      </c>
      <c r="AB79" s="17">
        <v>719385550.90999997</v>
      </c>
      <c r="AC79" s="17">
        <v>707653288.03999996</v>
      </c>
      <c r="AD79" s="17">
        <v>684482218.71000004</v>
      </c>
      <c r="AE79" s="17">
        <v>653706717.43999994</v>
      </c>
      <c r="AF79" s="17">
        <v>628609479.20000005</v>
      </c>
      <c r="AG79" s="17">
        <v>595280315.44000006</v>
      </c>
      <c r="AH79" s="17">
        <v>555841854.80000007</v>
      </c>
      <c r="AI79" s="17">
        <v>498422456.97000003</v>
      </c>
      <c r="AJ79" s="17">
        <v>468427606.81</v>
      </c>
      <c r="AK79" s="17">
        <v>434764041.81999999</v>
      </c>
      <c r="AL79" s="17">
        <v>399289357.25000006</v>
      </c>
      <c r="AM79" s="17">
        <v>365057845.36000001</v>
      </c>
      <c r="AN79" s="17">
        <v>331612633.39999992</v>
      </c>
      <c r="AO79" s="17">
        <v>299414263.91000003</v>
      </c>
      <c r="AP79" s="17">
        <v>271380242.24000001</v>
      </c>
      <c r="AQ79" s="17">
        <v>245134720.93000001</v>
      </c>
      <c r="AR79" s="17">
        <v>216781789.44999999</v>
      </c>
      <c r="AS79" s="17">
        <v>188323707.74000001</v>
      </c>
      <c r="AT79" s="17">
        <v>166735293.27000001</v>
      </c>
    </row>
    <row r="80" spans="1:46" ht="17.45" customHeight="1" x14ac:dyDescent="0.2">
      <c r="A80" s="18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</row>
    <row r="81" spans="1:46" ht="17.45" customHeight="1" x14ac:dyDescent="0.2">
      <c r="A81" s="16" t="s">
        <v>76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</row>
    <row r="82" spans="1:46" ht="17.45" customHeight="1" x14ac:dyDescent="0.2">
      <c r="A82" s="18" t="s">
        <v>0</v>
      </c>
      <c r="B82" s="17">
        <v>1409917.537235263</v>
      </c>
      <c r="C82" s="17">
        <v>1611423.2320108537</v>
      </c>
      <c r="D82" s="17">
        <v>19531341.531409305</v>
      </c>
      <c r="E82" s="17">
        <v>937971.14952963358</v>
      </c>
      <c r="F82" s="17">
        <v>3392335.0260871304</v>
      </c>
      <c r="G82" s="17">
        <v>1444904.8882193912</v>
      </c>
      <c r="H82" s="17">
        <v>1716526.2272922259</v>
      </c>
      <c r="I82" s="17">
        <v>1786396.9294001455</v>
      </c>
      <c r="J82" s="17">
        <v>2342178.2184934309</v>
      </c>
      <c r="K82" s="17">
        <v>2664280.5443880251</v>
      </c>
      <c r="L82" s="17">
        <v>3509387.2367594098</v>
      </c>
      <c r="M82" s="17">
        <v>4326351.9717480876</v>
      </c>
      <c r="N82" s="17">
        <v>4604945.3891122397</v>
      </c>
      <c r="O82" s="17">
        <v>4887285.2126375437</v>
      </c>
      <c r="P82" s="17">
        <v>4556996.2540277932</v>
      </c>
      <c r="Q82" s="17">
        <v>5362007.5368362246</v>
      </c>
      <c r="R82" s="17">
        <v>6054395.781167387</v>
      </c>
      <c r="S82" s="17">
        <v>6134791.7718298901</v>
      </c>
      <c r="T82" s="17">
        <v>6262852.7947646175</v>
      </c>
      <c r="U82" s="17">
        <v>2424165.9400843964</v>
      </c>
      <c r="V82" s="17">
        <v>2319688.3859897647</v>
      </c>
      <c r="W82" s="17">
        <v>2351002.8132201396</v>
      </c>
      <c r="X82" s="17">
        <v>2409602.1217204537</v>
      </c>
      <c r="Y82" s="17">
        <v>2467681.0499999998</v>
      </c>
      <c r="Z82" s="17">
        <v>8295.74</v>
      </c>
      <c r="AA82" s="17">
        <v>1985.91</v>
      </c>
      <c r="AB82" s="17">
        <v>2467.25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/>
      <c r="AL82" s="17"/>
      <c r="AM82" s="17"/>
      <c r="AN82" s="17"/>
      <c r="AO82" s="17"/>
      <c r="AP82" s="17"/>
      <c r="AQ82" s="17"/>
      <c r="AR82" s="17"/>
      <c r="AS82" s="17"/>
      <c r="AT82" s="17"/>
    </row>
    <row r="83" spans="1:46" ht="17.45" customHeight="1" x14ac:dyDescent="0.2">
      <c r="A83" s="18" t="s">
        <v>12</v>
      </c>
      <c r="B83" s="17">
        <v>1645442.958470087</v>
      </c>
      <c r="C83" s="17">
        <v>1635389.6494448378</v>
      </c>
      <c r="D83" s="17">
        <v>1224600.9960994006</v>
      </c>
      <c r="E83" s="17">
        <v>2696988.7615845809</v>
      </c>
      <c r="F83" s="17">
        <v>3888309.9784519309</v>
      </c>
      <c r="G83" s="17">
        <v>3902513.6770383376</v>
      </c>
      <c r="H83" s="17">
        <v>4523888.6408754904</v>
      </c>
      <c r="I83" s="17">
        <v>4960562.3971229335</v>
      </c>
      <c r="J83" s="17">
        <v>7694371.0158517975</v>
      </c>
      <c r="K83" s="17">
        <v>8134665.3859199332</v>
      </c>
      <c r="L83" s="17">
        <v>9101219.0371205397</v>
      </c>
      <c r="M83" s="17">
        <v>9819583.2518630102</v>
      </c>
      <c r="N83" s="17">
        <v>13254610.70420287</v>
      </c>
      <c r="O83" s="17">
        <v>13845247.877614949</v>
      </c>
      <c r="P83" s="17">
        <v>15283988.772059336</v>
      </c>
      <c r="Q83" s="17">
        <v>16143892.050159117</v>
      </c>
      <c r="R83" s="17">
        <v>16485719.906026475</v>
      </c>
      <c r="S83" s="17">
        <v>17431497.961911794</v>
      </c>
      <c r="T83" s="17">
        <v>17926737.035245061</v>
      </c>
      <c r="U83" s="17">
        <v>16726978.439959697</v>
      </c>
      <c r="V83" s="17">
        <v>16943577.610957593</v>
      </c>
      <c r="W83" s="17">
        <v>17446253.459662214</v>
      </c>
      <c r="X83" s="17">
        <v>17820381.563543499</v>
      </c>
      <c r="Y83" s="17">
        <v>18415627.1195518</v>
      </c>
      <c r="Z83" s="17">
        <v>16023555.07</v>
      </c>
      <c r="AA83" s="17">
        <v>19421502.239999998</v>
      </c>
      <c r="AB83" s="17">
        <v>19742233.390000001</v>
      </c>
      <c r="AC83" s="17">
        <v>19990705.699999999</v>
      </c>
      <c r="AD83" s="17">
        <v>20941103.919999998</v>
      </c>
      <c r="AE83" s="17">
        <v>21036483.460000001</v>
      </c>
      <c r="AF83" s="17">
        <v>21283193.09</v>
      </c>
      <c r="AG83" s="17">
        <v>21562833.519999996</v>
      </c>
      <c r="AH83" s="17">
        <v>21135421.440000001</v>
      </c>
      <c r="AI83" s="17">
        <v>20125274.719999999</v>
      </c>
      <c r="AJ83" s="17">
        <v>19419654.68</v>
      </c>
      <c r="AK83" s="17">
        <v>19079198.399999999</v>
      </c>
      <c r="AL83" s="17">
        <v>18258189.84</v>
      </c>
      <c r="AM83" s="17">
        <v>17460459.16</v>
      </c>
      <c r="AN83" s="17">
        <v>16444451.530000001</v>
      </c>
      <c r="AO83" s="17">
        <v>15487989.019999998</v>
      </c>
      <c r="AP83" s="17">
        <v>14476191.329999998</v>
      </c>
      <c r="AQ83" s="17">
        <v>13414324.359999999</v>
      </c>
      <c r="AR83" s="17">
        <v>12317221.539999999</v>
      </c>
      <c r="AS83" s="17">
        <v>11112258.26</v>
      </c>
      <c r="AT83" s="17">
        <v>10023524.66</v>
      </c>
    </row>
    <row r="84" spans="1:46" ht="17.45" customHeight="1" x14ac:dyDescent="0.2">
      <c r="A84" s="18" t="s">
        <v>17</v>
      </c>
      <c r="B84" s="17">
        <v>7003194.6538841389</v>
      </c>
      <c r="C84" s="17">
        <v>8594496.9538412429</v>
      </c>
      <c r="D84" s="17">
        <v>81115181.878672391</v>
      </c>
      <c r="E84" s="17">
        <v>9243223.3941201698</v>
      </c>
      <c r="F84" s="17">
        <v>11077332.792470148</v>
      </c>
      <c r="G84" s="17">
        <v>13889838.216897277</v>
      </c>
      <c r="H84" s="17">
        <v>16885301.263455074</v>
      </c>
      <c r="I84" s="17">
        <v>21947933.734200574</v>
      </c>
      <c r="J84" s="17">
        <v>35082613.494478308</v>
      </c>
      <c r="K84" s="17">
        <v>37727394.682315618</v>
      </c>
      <c r="L84" s="17">
        <v>43958675.800820023</v>
      </c>
      <c r="M84" s="17">
        <v>51366604.39091789</v>
      </c>
      <c r="N84" s="17">
        <v>77192744.584052444</v>
      </c>
      <c r="O84" s="17">
        <v>98182804.923135236</v>
      </c>
      <c r="P84" s="17">
        <v>95457507.966800019</v>
      </c>
      <c r="Q84" s="17">
        <v>105708605.18251015</v>
      </c>
      <c r="R84" s="17">
        <v>102011822.53768419</v>
      </c>
      <c r="S84" s="17">
        <v>100148591.80076018</v>
      </c>
      <c r="T84" s="17">
        <v>101773737.15495655</v>
      </c>
      <c r="U84" s="17">
        <v>97878448.498618335</v>
      </c>
      <c r="V84" s="17">
        <v>98509191.521932155</v>
      </c>
      <c r="W84" s="17">
        <v>98348272.332678244</v>
      </c>
      <c r="X84" s="17">
        <v>98094574.251000404</v>
      </c>
      <c r="Y84" s="17">
        <v>98174846.957435802</v>
      </c>
      <c r="Z84" s="17">
        <v>45613059.649999999</v>
      </c>
      <c r="AA84" s="17">
        <v>45407686.719999999</v>
      </c>
      <c r="AB84" s="17">
        <v>43584849.590000004</v>
      </c>
      <c r="AC84" s="17">
        <v>41934688.149999999</v>
      </c>
      <c r="AD84" s="17">
        <v>40164031</v>
      </c>
      <c r="AE84" s="17">
        <v>38138557.740000002</v>
      </c>
      <c r="AF84" s="17">
        <v>35842906.600000001</v>
      </c>
      <c r="AG84" s="17">
        <v>33391640.869999997</v>
      </c>
      <c r="AH84" s="17">
        <v>30506333.949999999</v>
      </c>
      <c r="AI84" s="17">
        <v>26913317.840000004</v>
      </c>
      <c r="AJ84" s="17">
        <v>22082895.489999998</v>
      </c>
      <c r="AK84" s="17">
        <v>21514247.839999996</v>
      </c>
      <c r="AL84" s="17">
        <v>19096169.069999997</v>
      </c>
      <c r="AM84" s="17">
        <v>16625574.33</v>
      </c>
      <c r="AN84" s="17">
        <v>14679840.350000001</v>
      </c>
      <c r="AO84" s="17">
        <v>12681821.67</v>
      </c>
      <c r="AP84" s="17">
        <v>10743660.039999999</v>
      </c>
      <c r="AQ84" s="17">
        <v>9003408.8499999996</v>
      </c>
      <c r="AR84" s="17">
        <v>7549841.9199999999</v>
      </c>
      <c r="AS84" s="17">
        <v>6099364.3200000003</v>
      </c>
      <c r="AT84" s="17">
        <v>5019798.6399999997</v>
      </c>
    </row>
    <row r="85" spans="1:46" ht="17.45" customHeight="1" x14ac:dyDescent="0.2">
      <c r="A85" s="18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</row>
    <row r="86" spans="1:46" ht="17.45" customHeight="1" x14ac:dyDescent="0.2">
      <c r="A86" s="16" t="s">
        <v>10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>
        <v>421371.46</v>
      </c>
      <c r="AA86" s="17">
        <v>377678.66</v>
      </c>
      <c r="AB86" s="17">
        <v>347699.54</v>
      </c>
      <c r="AC86" s="17">
        <v>315736.92</v>
      </c>
      <c r="AD86" s="17">
        <v>294658.81000000006</v>
      </c>
      <c r="AE86" s="17">
        <v>258133.45</v>
      </c>
      <c r="AF86" s="17">
        <v>244321.06</v>
      </c>
      <c r="AG86" s="17">
        <v>220241.82000000004</v>
      </c>
      <c r="AH86" s="17">
        <v>214694.83</v>
      </c>
      <c r="AI86" s="17">
        <v>198880.42</v>
      </c>
      <c r="AJ86" s="17">
        <v>189691.88000000003</v>
      </c>
      <c r="AK86" s="17">
        <v>160197.70000000001</v>
      </c>
      <c r="AL86" s="17">
        <v>136555.68</v>
      </c>
      <c r="AM86" s="17">
        <v>120452.6</v>
      </c>
      <c r="AN86" s="17">
        <v>102371.63999999998</v>
      </c>
      <c r="AO86" s="17">
        <v>72625.33</v>
      </c>
      <c r="AP86" s="17">
        <v>50062.3</v>
      </c>
      <c r="AQ86" s="17">
        <v>40618.54</v>
      </c>
      <c r="AR86" s="17">
        <v>36134</v>
      </c>
      <c r="AS86" s="17">
        <v>27076.2</v>
      </c>
      <c r="AT86" s="17">
        <v>12140.07</v>
      </c>
    </row>
    <row r="87" spans="1:46" ht="17.45" customHeight="1" x14ac:dyDescent="0.2">
      <c r="A87" s="16" t="s">
        <v>16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>
        <v>4562975.87</v>
      </c>
      <c r="AA87" s="17">
        <v>4510918.8600000003</v>
      </c>
      <c r="AB87" s="17">
        <v>4362927.1900000004</v>
      </c>
      <c r="AC87" s="17">
        <v>4729547.43</v>
      </c>
      <c r="AD87" s="17">
        <v>4409165</v>
      </c>
      <c r="AE87" s="17">
        <v>4783815.04</v>
      </c>
      <c r="AF87" s="17">
        <v>4706224.8800000008</v>
      </c>
      <c r="AG87" s="17">
        <v>4654635.49</v>
      </c>
      <c r="AH87" s="17">
        <v>4485324.59</v>
      </c>
      <c r="AI87" s="17">
        <v>4444999.05</v>
      </c>
      <c r="AJ87" s="17">
        <v>4303471.1199999992</v>
      </c>
      <c r="AK87" s="17">
        <v>4060939.38</v>
      </c>
      <c r="AL87" s="17">
        <v>3822205.55</v>
      </c>
      <c r="AM87" s="17">
        <v>3542982.7800000003</v>
      </c>
      <c r="AN87" s="17">
        <v>3252741.18</v>
      </c>
      <c r="AO87" s="17">
        <v>3006293.54</v>
      </c>
      <c r="AP87" s="17">
        <v>2748833.8299999996</v>
      </c>
      <c r="AQ87" s="17">
        <v>2584232.84</v>
      </c>
      <c r="AR87" s="17">
        <v>2361718.21</v>
      </c>
      <c r="AS87" s="17">
        <v>2138224.39</v>
      </c>
      <c r="AT87" s="17">
        <v>1948493.34</v>
      </c>
    </row>
    <row r="88" spans="1:46" ht="17.45" customHeight="1" x14ac:dyDescent="0.2">
      <c r="A88" s="16" t="s">
        <v>20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>
        <v>21252073.899999999</v>
      </c>
      <c r="AA88" s="17">
        <v>21487367.18</v>
      </c>
      <c r="AB88" s="17">
        <v>19138871.52</v>
      </c>
      <c r="AC88" s="17">
        <v>18918572.420000002</v>
      </c>
      <c r="AD88" s="17">
        <v>16410306.430000003</v>
      </c>
      <c r="AE88" s="17">
        <v>15861015.75</v>
      </c>
      <c r="AF88" s="17">
        <v>14393139.449999999</v>
      </c>
      <c r="AG88" s="17">
        <v>12742690.839999998</v>
      </c>
      <c r="AH88" s="17">
        <v>11154619.000000002</v>
      </c>
      <c r="AI88" s="17">
        <v>9878849.8800000008</v>
      </c>
      <c r="AJ88" s="17">
        <v>8572281.1600000001</v>
      </c>
      <c r="AK88" s="17">
        <v>7464856.9099999983</v>
      </c>
      <c r="AL88" s="17">
        <v>6170717.0300000003</v>
      </c>
      <c r="AM88" s="17">
        <v>5155357.84</v>
      </c>
      <c r="AN88" s="17">
        <v>4321566.5899999989</v>
      </c>
      <c r="AO88" s="17">
        <v>3620275.1799999997</v>
      </c>
      <c r="AP88" s="17">
        <v>2999558.9099999997</v>
      </c>
      <c r="AQ88" s="17">
        <v>2517947.79</v>
      </c>
      <c r="AR88" s="17">
        <v>2106706.08</v>
      </c>
      <c r="AS88" s="17">
        <v>1692036.02</v>
      </c>
      <c r="AT88" s="17">
        <v>1441409.6</v>
      </c>
    </row>
    <row r="89" spans="1:46" ht="17.45" customHeight="1" x14ac:dyDescent="0.2">
      <c r="A89" s="16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</row>
    <row r="90" spans="1:46" ht="17.45" customHeight="1" x14ac:dyDescent="0.2">
      <c r="A90" s="16" t="s">
        <v>21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>
        <v>228096453.31</v>
      </c>
      <c r="AA90" s="17">
        <v>248978494.12</v>
      </c>
      <c r="AB90" s="17">
        <v>268259327.87</v>
      </c>
      <c r="AC90" s="17">
        <v>290129200.05000001</v>
      </c>
      <c r="AD90" s="17">
        <v>381105987.95000005</v>
      </c>
      <c r="AE90" s="17">
        <v>425122710.20999992</v>
      </c>
      <c r="AF90" s="17">
        <v>450320124.80000007</v>
      </c>
      <c r="AG90" s="17">
        <v>492132767</v>
      </c>
      <c r="AH90" s="17">
        <v>616353306.87</v>
      </c>
      <c r="AI90" s="17">
        <v>627501446.28999996</v>
      </c>
      <c r="AJ90" s="17">
        <v>609550150.94000006</v>
      </c>
      <c r="AK90" s="17">
        <v>676919064.69999993</v>
      </c>
      <c r="AL90" s="17">
        <v>742628259.42999995</v>
      </c>
      <c r="AM90" s="17">
        <v>830044331.5</v>
      </c>
      <c r="AN90" s="17">
        <v>834432485.61000001</v>
      </c>
      <c r="AO90" s="17">
        <v>775355006.25999999</v>
      </c>
      <c r="AP90" s="17">
        <v>711413171.81000006</v>
      </c>
      <c r="AQ90" s="17">
        <v>681539973.61000001</v>
      </c>
      <c r="AR90" s="17">
        <v>605798916.91999996</v>
      </c>
      <c r="AS90" s="17">
        <v>530596510.47000003</v>
      </c>
      <c r="AT90" s="17">
        <v>489939760.63999999</v>
      </c>
    </row>
    <row r="91" spans="1:46" ht="17.45" customHeight="1" x14ac:dyDescent="0.2">
      <c r="A91" s="16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</row>
    <row r="92" spans="1:46" ht="17.45" customHeight="1" x14ac:dyDescent="0.2">
      <c r="A92" s="16" t="s">
        <v>78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>
        <v>25079004.120000001</v>
      </c>
      <c r="AP92" s="17">
        <v>62992906.959999993</v>
      </c>
      <c r="AQ92" s="17">
        <v>95798246.730000004</v>
      </c>
      <c r="AR92" s="17">
        <v>123285862.17999999</v>
      </c>
      <c r="AS92" s="17">
        <v>212296494.10999998</v>
      </c>
      <c r="AT92" s="17">
        <v>251481142.99000001</v>
      </c>
    </row>
    <row r="93" spans="1:46" ht="17.45" customHeight="1" x14ac:dyDescent="0.2">
      <c r="A93" s="16" t="s">
        <v>63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>
        <v>11956221.42</v>
      </c>
      <c r="AR93" s="17">
        <v>21569123.640000001</v>
      </c>
      <c r="AS93" s="17">
        <v>29840099.239999998</v>
      </c>
      <c r="AT93" s="17">
        <v>39751916.469999999</v>
      </c>
    </row>
    <row r="94" spans="1:46" ht="17.45" customHeight="1" x14ac:dyDescent="0.2">
      <c r="A94" s="16" t="s">
        <v>77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>
        <v>647874605.26999998</v>
      </c>
    </row>
    <row r="95" spans="1:46" ht="17.45" customHeight="1" x14ac:dyDescent="0.2">
      <c r="A95" s="16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</row>
    <row r="96" spans="1:46" ht="20.100000000000001" customHeight="1" x14ac:dyDescent="0.2">
      <c r="A96" s="14"/>
      <c r="B96" s="15">
        <v>163819665.67472392</v>
      </c>
      <c r="C96" s="15">
        <v>210743809.46568769</v>
      </c>
      <c r="D96" s="15">
        <v>320352392.43622863</v>
      </c>
      <c r="E96" s="15">
        <v>413091838.11614007</v>
      </c>
      <c r="F96" s="15">
        <v>520822949.90323323</v>
      </c>
      <c r="G96" s="15">
        <v>643706026.54053736</v>
      </c>
      <c r="H96" s="15">
        <v>786373399.52364802</v>
      </c>
      <c r="I96" s="15">
        <v>960112498.81934547</v>
      </c>
      <c r="J96" s="15">
        <v>1233021967.9731846</v>
      </c>
      <c r="K96" s="15">
        <v>1527448585.391207</v>
      </c>
      <c r="L96" s="15">
        <v>1817344511.1456389</v>
      </c>
      <c r="M96" s="15">
        <v>2072275231.5634322</v>
      </c>
      <c r="N96" s="15">
        <v>2631008921.1360621</v>
      </c>
      <c r="O96" s="15">
        <v>3145239922.9686456</v>
      </c>
      <c r="P96" s="15">
        <v>3626296327.3545756</v>
      </c>
      <c r="Q96" s="15">
        <v>4061755367.2115202</v>
      </c>
      <c r="R96" s="15">
        <v>4413430936.5554018</v>
      </c>
      <c r="S96" s="15">
        <v>4777710650.7900305</v>
      </c>
      <c r="T96" s="15">
        <v>5156141908.9491148</v>
      </c>
      <c r="U96" s="15">
        <v>5473557716.2450657</v>
      </c>
      <c r="V96" s="15">
        <v>5874311556.6559582</v>
      </c>
      <c r="W96" s="15">
        <v>6388279568.8515673</v>
      </c>
      <c r="X96" s="15">
        <v>7008940218.0754385</v>
      </c>
      <c r="Y96" s="15">
        <v>7728190047.6924295</v>
      </c>
      <c r="Z96" s="15">
        <v>8433962562.7999992</v>
      </c>
      <c r="AA96" s="15">
        <v>9042849610.6499996</v>
      </c>
      <c r="AB96" s="15">
        <v>9859216482.9400005</v>
      </c>
      <c r="AC96" s="15">
        <v>10674209111.119999</v>
      </c>
      <c r="AD96" s="15">
        <v>11406283495.870001</v>
      </c>
      <c r="AE96" s="15">
        <v>12089899704.060644</v>
      </c>
      <c r="AF96" s="15">
        <v>12792187233.580004</v>
      </c>
      <c r="AG96" s="15">
        <v>13440831113.25</v>
      </c>
      <c r="AH96" s="15">
        <v>13982724529.830002</v>
      </c>
      <c r="AI96" s="15">
        <v>14414463103.219999</v>
      </c>
      <c r="AJ96" s="15">
        <v>14394013356.720001</v>
      </c>
      <c r="AK96" s="15">
        <v>15287071083.02</v>
      </c>
      <c r="AL96" s="15">
        <v>15420544855.639999</v>
      </c>
      <c r="AM96" s="15">
        <v>15228376463.489998</v>
      </c>
      <c r="AN96" s="15">
        <v>15607016992.029991</v>
      </c>
      <c r="AO96" s="15">
        <v>15971912950.189999</v>
      </c>
      <c r="AP96" s="15">
        <v>16457075024.899992</v>
      </c>
      <c r="AQ96" s="15">
        <v>17356509167.200001</v>
      </c>
      <c r="AR96" s="15">
        <v>17928456345.829998</v>
      </c>
      <c r="AS96" s="15">
        <v>18415614427.549995</v>
      </c>
      <c r="AT96" s="15">
        <v>19675896342.529995</v>
      </c>
    </row>
    <row r="97" spans="1:46" ht="12.75" customHeight="1" x14ac:dyDescent="0.2">
      <c r="A97" s="20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</row>
    <row r="98" spans="1:46" ht="12.75" customHeight="1" x14ac:dyDescent="0.2">
      <c r="A98" s="20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</row>
    <row r="99" spans="1:46" ht="35.1" customHeight="1" x14ac:dyDescent="0.2">
      <c r="A99" s="12"/>
      <c r="B99" s="13">
        <v>1978</v>
      </c>
      <c r="C99" s="13">
        <v>1979</v>
      </c>
      <c r="D99" s="13">
        <v>1980</v>
      </c>
      <c r="E99" s="13">
        <v>1981</v>
      </c>
      <c r="F99" s="13">
        <v>1982</v>
      </c>
      <c r="G99" s="13">
        <v>1983</v>
      </c>
      <c r="H99" s="13">
        <v>1984</v>
      </c>
      <c r="I99" s="13">
        <v>1985</v>
      </c>
      <c r="J99" s="13">
        <v>1986</v>
      </c>
      <c r="K99" s="13">
        <v>1987</v>
      </c>
      <c r="L99" s="13">
        <v>1988</v>
      </c>
      <c r="M99" s="13">
        <v>1989</v>
      </c>
      <c r="N99" s="13">
        <v>1990</v>
      </c>
      <c r="O99" s="13">
        <v>1991</v>
      </c>
      <c r="P99" s="13">
        <v>1992</v>
      </c>
      <c r="Q99" s="13">
        <v>1993</v>
      </c>
      <c r="R99" s="13">
        <v>1994</v>
      </c>
      <c r="S99" s="13">
        <v>1995</v>
      </c>
      <c r="T99" s="13">
        <v>1996</v>
      </c>
      <c r="U99" s="13">
        <v>1997</v>
      </c>
      <c r="V99" s="13">
        <v>1998</v>
      </c>
      <c r="W99" s="13">
        <v>1999</v>
      </c>
      <c r="X99" s="13">
        <v>2000</v>
      </c>
      <c r="Y99" s="13">
        <v>2001</v>
      </c>
      <c r="Z99" s="13">
        <v>2002</v>
      </c>
      <c r="AA99" s="13">
        <v>2003</v>
      </c>
      <c r="AB99" s="13">
        <v>2004</v>
      </c>
      <c r="AC99" s="13">
        <v>2005</v>
      </c>
      <c r="AD99" s="13">
        <v>2006</v>
      </c>
      <c r="AE99" s="13">
        <v>2007</v>
      </c>
      <c r="AF99" s="13">
        <v>2008</v>
      </c>
      <c r="AG99" s="13">
        <v>2009</v>
      </c>
      <c r="AH99" s="13">
        <v>2010</v>
      </c>
      <c r="AI99" s="13">
        <v>2011</v>
      </c>
      <c r="AJ99" s="13">
        <v>2012</v>
      </c>
      <c r="AK99" s="13">
        <v>2013</v>
      </c>
      <c r="AL99" s="13">
        <v>2014</v>
      </c>
      <c r="AM99" s="13">
        <v>2015</v>
      </c>
      <c r="AN99" s="13">
        <v>2016</v>
      </c>
      <c r="AO99" s="13">
        <v>2017</v>
      </c>
      <c r="AP99" s="13">
        <v>2018</v>
      </c>
      <c r="AQ99" s="13">
        <v>2019</v>
      </c>
      <c r="AR99" s="13">
        <v>2020</v>
      </c>
      <c r="AS99" s="13">
        <v>2021</v>
      </c>
      <c r="AT99" s="13">
        <v>2022</v>
      </c>
    </row>
    <row r="100" spans="1:46" ht="17.45" customHeight="1" x14ac:dyDescent="0.2">
      <c r="A100" s="16" t="s">
        <v>11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</row>
    <row r="101" spans="1:46" ht="17.45" customHeight="1" x14ac:dyDescent="0.2">
      <c r="A101" s="18" t="s">
        <v>38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>
        <v>0</v>
      </c>
      <c r="AA101" s="17">
        <v>0</v>
      </c>
      <c r="AB101" s="17">
        <v>2560243</v>
      </c>
      <c r="AC101" s="17">
        <v>4538264.8</v>
      </c>
      <c r="AD101" s="17">
        <v>4705019.3</v>
      </c>
      <c r="AE101" s="17">
        <v>5309168.8200000012</v>
      </c>
      <c r="AF101" s="17">
        <v>4636483.4800000004</v>
      </c>
      <c r="AG101" s="17">
        <v>3455784.66</v>
      </c>
      <c r="AH101" s="17">
        <v>3390132.23</v>
      </c>
      <c r="AI101" s="17">
        <v>2758410.44</v>
      </c>
      <c r="AJ101" s="17">
        <v>1293281.0299999998</v>
      </c>
      <c r="AK101" s="17">
        <v>2217099.9999999991</v>
      </c>
      <c r="AL101" s="17">
        <v>1359056.560895385</v>
      </c>
      <c r="AM101" s="17">
        <v>893331.05</v>
      </c>
      <c r="AN101" s="17">
        <v>442944.6</v>
      </c>
      <c r="AO101" s="17">
        <v>154009.57999999999</v>
      </c>
      <c r="AP101" s="17">
        <v>53284.1</v>
      </c>
      <c r="AQ101" s="17">
        <v>43595.71</v>
      </c>
      <c r="AR101" s="17">
        <v>10496.230000000001</v>
      </c>
      <c r="AS101" s="17">
        <v>5661.65</v>
      </c>
      <c r="AT101" s="17">
        <v>2393.16</v>
      </c>
    </row>
    <row r="102" spans="1:46" ht="17.45" customHeight="1" x14ac:dyDescent="0.2">
      <c r="A102" s="18" t="s">
        <v>39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>
        <v>0</v>
      </c>
      <c r="AA102" s="17">
        <v>0</v>
      </c>
      <c r="AB102" s="17">
        <v>354772.02</v>
      </c>
      <c r="AC102" s="17">
        <v>1351561.2</v>
      </c>
      <c r="AD102" s="17">
        <v>1535046.8499999999</v>
      </c>
      <c r="AE102" s="17">
        <v>2362531.25</v>
      </c>
      <c r="AF102" s="17">
        <v>2411080.56</v>
      </c>
      <c r="AG102" s="17">
        <v>2396066.8199999998</v>
      </c>
      <c r="AH102" s="17">
        <v>3209822.6999999997</v>
      </c>
      <c r="AI102" s="17">
        <v>3265726.31</v>
      </c>
      <c r="AJ102" s="17">
        <v>2236952.9900000002</v>
      </c>
      <c r="AK102" s="17">
        <v>4786265.7300000004</v>
      </c>
      <c r="AL102" s="17">
        <v>4143861.7699901327</v>
      </c>
      <c r="AM102" s="17">
        <v>4541855.97</v>
      </c>
      <c r="AN102" s="17">
        <v>4903005.7299999995</v>
      </c>
      <c r="AO102" s="17">
        <v>5335620.7399999993</v>
      </c>
      <c r="AP102" s="17">
        <v>5870273.96</v>
      </c>
      <c r="AQ102" s="17">
        <v>6507080.0899999999</v>
      </c>
      <c r="AR102" s="17">
        <v>7038447.0794800008</v>
      </c>
      <c r="AS102" s="17">
        <v>8001847.5700000012</v>
      </c>
      <c r="AT102" s="17">
        <v>8771736.3599999994</v>
      </c>
    </row>
    <row r="103" spans="1:46" ht="17.45" customHeight="1" x14ac:dyDescent="0.2">
      <c r="A103" s="18" t="s">
        <v>40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>
        <v>0</v>
      </c>
      <c r="AA103" s="17">
        <v>0</v>
      </c>
      <c r="AB103" s="17">
        <v>2811390.35</v>
      </c>
      <c r="AC103" s="17">
        <v>8172366.2800000003</v>
      </c>
      <c r="AD103" s="17">
        <v>10848107.189999999</v>
      </c>
      <c r="AE103" s="17">
        <v>15525420.290000001</v>
      </c>
      <c r="AF103" s="17">
        <v>18917222.220000003</v>
      </c>
      <c r="AG103" s="17">
        <v>17967442.859999999</v>
      </c>
      <c r="AH103" s="17">
        <v>22588147.390000001</v>
      </c>
      <c r="AI103" s="17">
        <v>28246515.809999995</v>
      </c>
      <c r="AJ103" s="17">
        <v>30093323.25</v>
      </c>
      <c r="AK103" s="17">
        <v>31387699.829999994</v>
      </c>
      <c r="AL103" s="17">
        <v>30588276.74911448</v>
      </c>
      <c r="AM103" s="17">
        <v>31803252.939999998</v>
      </c>
      <c r="AN103" s="17">
        <v>33004754.82</v>
      </c>
      <c r="AO103" s="17">
        <v>33938334.880000003</v>
      </c>
      <c r="AP103" s="17">
        <v>35092890.460000001</v>
      </c>
      <c r="AQ103" s="17">
        <v>36116379.089999996</v>
      </c>
      <c r="AR103" s="17">
        <v>35837506.510520004</v>
      </c>
      <c r="AS103" s="17">
        <v>35591788.210000001</v>
      </c>
      <c r="AT103" s="17">
        <v>35379090.409999996</v>
      </c>
    </row>
    <row r="104" spans="1:46" ht="20.100000000000001" customHeight="1" x14ac:dyDescent="0.2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5726405.3700000001</v>
      </c>
      <c r="AC104" s="15">
        <v>14062192.280000001</v>
      </c>
      <c r="AD104" s="15">
        <v>17088173.34</v>
      </c>
      <c r="AE104" s="15">
        <v>23197120.360000003</v>
      </c>
      <c r="AF104" s="15">
        <v>25964786.260000005</v>
      </c>
      <c r="AG104" s="15">
        <v>23819294.34</v>
      </c>
      <c r="AH104" s="15">
        <v>29188102.32</v>
      </c>
      <c r="AI104" s="15">
        <v>34270652.559999995</v>
      </c>
      <c r="AJ104" s="15">
        <v>33623557.270000003</v>
      </c>
      <c r="AK104" s="15">
        <v>38391065.559999995</v>
      </c>
      <c r="AL104" s="15">
        <v>36091195.079999998</v>
      </c>
      <c r="AM104" s="15">
        <v>37238439.959999993</v>
      </c>
      <c r="AN104" s="15">
        <v>38350705.149999999</v>
      </c>
      <c r="AO104" s="15">
        <v>39427965.200000003</v>
      </c>
      <c r="AP104" s="15">
        <v>41016448.520000003</v>
      </c>
      <c r="AQ104" s="15">
        <v>42667054.889999993</v>
      </c>
      <c r="AR104" s="15">
        <v>42886449.820000008</v>
      </c>
      <c r="AS104" s="15">
        <v>43599297.43</v>
      </c>
      <c r="AT104" s="15">
        <v>44153219.929999992</v>
      </c>
    </row>
    <row r="105" spans="1:46" ht="15" x14ac:dyDescent="0.2">
      <c r="A105" s="20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</row>
    <row r="106" spans="1:46" ht="20.100000000000001" customHeight="1" x14ac:dyDescent="0.2">
      <c r="A106" s="14" t="s">
        <v>22</v>
      </c>
      <c r="B106" s="15">
        <v>163819665.67472392</v>
      </c>
      <c r="C106" s="15">
        <v>210743809.46568769</v>
      </c>
      <c r="D106" s="15">
        <v>320352392.43622863</v>
      </c>
      <c r="E106" s="15">
        <v>413091838.11614007</v>
      </c>
      <c r="F106" s="15">
        <v>520822949.90323323</v>
      </c>
      <c r="G106" s="15">
        <v>643706026.54053736</v>
      </c>
      <c r="H106" s="15">
        <v>786373399.52364802</v>
      </c>
      <c r="I106" s="15">
        <v>960112498.81934547</v>
      </c>
      <c r="J106" s="15">
        <v>1233021967.9731846</v>
      </c>
      <c r="K106" s="15">
        <v>1527448585.391207</v>
      </c>
      <c r="L106" s="15">
        <v>1817344511.1456389</v>
      </c>
      <c r="M106" s="15">
        <v>2072275231.5634322</v>
      </c>
      <c r="N106" s="15">
        <v>2631008921.1360621</v>
      </c>
      <c r="O106" s="15">
        <v>3145239922.9686456</v>
      </c>
      <c r="P106" s="15">
        <v>3626296327.3545756</v>
      </c>
      <c r="Q106" s="15">
        <v>4061755367.2115202</v>
      </c>
      <c r="R106" s="15">
        <v>4413430936.5554018</v>
      </c>
      <c r="S106" s="15">
        <v>4777710650.7900305</v>
      </c>
      <c r="T106" s="15">
        <v>5156141908.9491148</v>
      </c>
      <c r="U106" s="15">
        <v>5473557716.2450657</v>
      </c>
      <c r="V106" s="15">
        <v>5874311556.6559582</v>
      </c>
      <c r="W106" s="15">
        <v>6388279568.8515673</v>
      </c>
      <c r="X106" s="15">
        <v>7008940218.0754385</v>
      </c>
      <c r="Y106" s="15">
        <v>7728190047.6924295</v>
      </c>
      <c r="Z106" s="15">
        <v>8433962562.7999992</v>
      </c>
      <c r="AA106" s="15">
        <v>9042849610.6499996</v>
      </c>
      <c r="AB106" s="15">
        <v>9864942888.3100014</v>
      </c>
      <c r="AC106" s="15">
        <v>10688271303.4</v>
      </c>
      <c r="AD106" s="15">
        <v>11423371669.210001</v>
      </c>
      <c r="AE106" s="15">
        <v>12113096824.420645</v>
      </c>
      <c r="AF106" s="15">
        <v>12818152019.840004</v>
      </c>
      <c r="AG106" s="15">
        <v>13464650407.59</v>
      </c>
      <c r="AH106" s="15">
        <v>14011912632.150002</v>
      </c>
      <c r="AI106" s="15">
        <v>14448733755.779999</v>
      </c>
      <c r="AJ106" s="15">
        <v>14427636913.990002</v>
      </c>
      <c r="AK106" s="15">
        <v>15325462148.58</v>
      </c>
      <c r="AL106" s="15">
        <v>15456636050.719999</v>
      </c>
      <c r="AM106" s="15">
        <v>15265614903.449997</v>
      </c>
      <c r="AN106" s="15">
        <v>15645367697.179991</v>
      </c>
      <c r="AO106" s="15">
        <v>16011340915.389999</v>
      </c>
      <c r="AP106" s="15">
        <v>16498091473.419992</v>
      </c>
      <c r="AQ106" s="15">
        <v>17399176222.09</v>
      </c>
      <c r="AR106" s="15">
        <v>17971342795.649998</v>
      </c>
      <c r="AS106" s="15">
        <v>18459213724.979996</v>
      </c>
      <c r="AT106" s="15">
        <v>19720049562.459995</v>
      </c>
    </row>
    <row r="107" spans="1:46" ht="15" x14ac:dyDescent="0.2">
      <c r="A107" s="20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21">
        <v>0</v>
      </c>
      <c r="AF107" s="21">
        <v>0</v>
      </c>
      <c r="AG107" s="21">
        <v>0</v>
      </c>
      <c r="AH107" s="21">
        <v>0</v>
      </c>
      <c r="AI107" s="21">
        <v>0</v>
      </c>
      <c r="AJ107" s="21">
        <v>0</v>
      </c>
      <c r="AK107" s="21">
        <v>0</v>
      </c>
      <c r="AL107" s="21">
        <v>0</v>
      </c>
      <c r="AM107" s="21">
        <v>0</v>
      </c>
      <c r="AN107" s="21">
        <v>0</v>
      </c>
      <c r="AO107" s="21">
        <v>0</v>
      </c>
      <c r="AP107" s="21">
        <v>0</v>
      </c>
      <c r="AQ107" s="21">
        <v>0</v>
      </c>
      <c r="AR107" s="21">
        <v>0</v>
      </c>
      <c r="AS107" s="21">
        <v>0</v>
      </c>
      <c r="AT107" s="21"/>
    </row>
    <row r="108" spans="1:46" ht="15" x14ac:dyDescent="0.2">
      <c r="A108" s="20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22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5"/>
      <c r="AE108" s="5"/>
      <c r="AF108" s="5"/>
      <c r="AG108" s="5"/>
      <c r="AH108" s="5"/>
      <c r="AI108" s="5"/>
      <c r="AJ108" s="5"/>
      <c r="AK108" s="5"/>
      <c r="AL108" s="5"/>
      <c r="AM108" s="6"/>
      <c r="AN108" s="6"/>
      <c r="AO108" s="6"/>
      <c r="AP108" s="6"/>
      <c r="AQ108" s="6"/>
      <c r="AR108" s="6"/>
      <c r="AS108" s="6"/>
      <c r="AT108" s="6"/>
    </row>
    <row r="109" spans="1:46" ht="35.1" customHeight="1" x14ac:dyDescent="0.2">
      <c r="A109" s="12" t="s">
        <v>51</v>
      </c>
      <c r="B109" s="13">
        <v>1978</v>
      </c>
      <c r="C109" s="13">
        <v>1979</v>
      </c>
      <c r="D109" s="13">
        <v>1980</v>
      </c>
      <c r="E109" s="13">
        <v>1981</v>
      </c>
      <c r="F109" s="13">
        <v>1982</v>
      </c>
      <c r="G109" s="13">
        <v>1983</v>
      </c>
      <c r="H109" s="13">
        <v>1984</v>
      </c>
      <c r="I109" s="13">
        <v>1985</v>
      </c>
      <c r="J109" s="13">
        <v>1986</v>
      </c>
      <c r="K109" s="13">
        <v>1987</v>
      </c>
      <c r="L109" s="13">
        <v>1988</v>
      </c>
      <c r="M109" s="13">
        <v>1989</v>
      </c>
      <c r="N109" s="13">
        <v>1990</v>
      </c>
      <c r="O109" s="13">
        <v>1991</v>
      </c>
      <c r="P109" s="13">
        <v>1992</v>
      </c>
      <c r="Q109" s="13">
        <v>1993</v>
      </c>
      <c r="R109" s="13">
        <v>1994</v>
      </c>
      <c r="S109" s="13">
        <v>1995</v>
      </c>
      <c r="T109" s="13">
        <v>1996</v>
      </c>
      <c r="U109" s="13">
        <v>1997</v>
      </c>
      <c r="V109" s="13">
        <v>1998</v>
      </c>
      <c r="W109" s="13">
        <v>1999</v>
      </c>
      <c r="X109" s="13">
        <v>2000</v>
      </c>
      <c r="Y109" s="13">
        <v>2001</v>
      </c>
      <c r="Z109" s="13">
        <v>2002</v>
      </c>
      <c r="AA109" s="13">
        <v>2003</v>
      </c>
      <c r="AB109" s="13">
        <v>2004</v>
      </c>
      <c r="AC109" s="13">
        <v>2005</v>
      </c>
      <c r="AD109" s="13">
        <v>2006</v>
      </c>
      <c r="AE109" s="13">
        <v>2007</v>
      </c>
      <c r="AF109" s="13">
        <v>2008</v>
      </c>
      <c r="AG109" s="13">
        <v>2009</v>
      </c>
      <c r="AH109" s="13">
        <v>2010</v>
      </c>
      <c r="AI109" s="13">
        <v>2011</v>
      </c>
      <c r="AJ109" s="13">
        <v>2012</v>
      </c>
      <c r="AK109" s="13">
        <v>2013</v>
      </c>
      <c r="AL109" s="13">
        <v>2014</v>
      </c>
      <c r="AM109" s="13">
        <v>2015</v>
      </c>
      <c r="AN109" s="13">
        <v>2016</v>
      </c>
      <c r="AO109" s="13">
        <v>2017</v>
      </c>
      <c r="AP109" s="13">
        <v>2018</v>
      </c>
      <c r="AQ109" s="13">
        <v>2019</v>
      </c>
      <c r="AR109" s="13">
        <v>2020</v>
      </c>
      <c r="AS109" s="13">
        <v>2021</v>
      </c>
      <c r="AT109" s="13">
        <v>2022</v>
      </c>
    </row>
    <row r="110" spans="1:46" ht="17.45" customHeight="1" x14ac:dyDescent="0.2">
      <c r="A110" s="23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</row>
    <row r="111" spans="1:46" ht="17.45" customHeight="1" x14ac:dyDescent="0.2">
      <c r="A111" s="23" t="s">
        <v>52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>
        <v>0</v>
      </c>
      <c r="AJ111" s="17">
        <v>515835095.81</v>
      </c>
      <c r="AK111" s="17">
        <v>506160029.23000002</v>
      </c>
      <c r="AL111" s="17">
        <v>496980082.60000002</v>
      </c>
      <c r="AM111" s="17">
        <v>486968445.51999998</v>
      </c>
      <c r="AN111" s="17">
        <v>478228887.26999998</v>
      </c>
      <c r="AO111" s="17">
        <v>468373149.08999997</v>
      </c>
      <c r="AP111" s="17">
        <v>457556448.89999998</v>
      </c>
      <c r="AQ111" s="17">
        <v>446788498.64999998</v>
      </c>
      <c r="AR111" s="17">
        <v>434952823.88</v>
      </c>
      <c r="AS111" s="17">
        <v>421519650.83999997</v>
      </c>
      <c r="AT111" s="17">
        <v>408455597.81</v>
      </c>
    </row>
    <row r="112" spans="1:46" ht="17.45" customHeight="1" x14ac:dyDescent="0.2">
      <c r="A112" s="23" t="s">
        <v>53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>
        <v>0</v>
      </c>
      <c r="AJ112" s="17">
        <v>86261.84</v>
      </c>
      <c r="AK112" s="17">
        <v>238209.81</v>
      </c>
      <c r="AL112" s="17">
        <v>255883.13</v>
      </c>
      <c r="AM112" s="17">
        <v>497607.86</v>
      </c>
      <c r="AN112" s="17">
        <v>568769.4</v>
      </c>
      <c r="AO112" s="17">
        <v>621638.27</v>
      </c>
      <c r="AP112" s="17">
        <v>913015.21</v>
      </c>
      <c r="AQ112" s="17">
        <v>1373081.04</v>
      </c>
      <c r="AR112" s="17">
        <v>1236397.0900000001</v>
      </c>
      <c r="AS112" s="17">
        <v>1127266.28</v>
      </c>
      <c r="AT112" s="17">
        <v>1506441.92</v>
      </c>
    </row>
    <row r="113" spans="1:46" ht="17.45" customHeight="1" x14ac:dyDescent="0.2">
      <c r="A113" s="23" t="s">
        <v>54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>
        <v>0</v>
      </c>
      <c r="AJ113" s="17">
        <v>49636.74</v>
      </c>
      <c r="AK113" s="17">
        <v>98434.11</v>
      </c>
      <c r="AL113" s="17">
        <v>110484.01</v>
      </c>
      <c r="AM113" s="17">
        <v>115093.64</v>
      </c>
      <c r="AN113" s="17">
        <v>125820.66</v>
      </c>
      <c r="AO113" s="17">
        <v>147921.49</v>
      </c>
      <c r="AP113" s="17">
        <v>162039.51999999999</v>
      </c>
      <c r="AQ113" s="17">
        <v>162842.57999999999</v>
      </c>
      <c r="AR113" s="17">
        <v>183070.51</v>
      </c>
      <c r="AS113" s="17">
        <v>207419.34</v>
      </c>
      <c r="AT113" s="17">
        <v>310479.48</v>
      </c>
    </row>
    <row r="114" spans="1:46" ht="17.45" customHeight="1" x14ac:dyDescent="0.2">
      <c r="A114" s="23" t="s">
        <v>55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</row>
    <row r="115" spans="1:46" ht="17.45" customHeight="1" x14ac:dyDescent="0.2">
      <c r="A115" s="18" t="s">
        <v>56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196494.01</v>
      </c>
      <c r="AP115" s="17">
        <v>228389.79</v>
      </c>
      <c r="AQ115" s="17">
        <v>216662.53</v>
      </c>
      <c r="AR115" s="17">
        <v>188529.09</v>
      </c>
      <c r="AS115" s="17">
        <v>135128.04999999999</v>
      </c>
      <c r="AT115" s="17">
        <v>142605.1</v>
      </c>
    </row>
    <row r="116" spans="1:46" ht="17.45" customHeight="1" x14ac:dyDescent="0.2">
      <c r="A116" s="18" t="s">
        <v>50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4057246.73</v>
      </c>
      <c r="AP116" s="17">
        <v>6306853.7999999998</v>
      </c>
      <c r="AQ116" s="17">
        <v>5917191.7599999998</v>
      </c>
      <c r="AR116" s="17">
        <v>5525086.9900000002</v>
      </c>
      <c r="AS116" s="17">
        <v>5171036.92</v>
      </c>
      <c r="AT116" s="17">
        <v>4944649.8499999996</v>
      </c>
    </row>
    <row r="117" spans="1:46" ht="17.45" customHeight="1" x14ac:dyDescent="0.2">
      <c r="A117" s="18" t="s">
        <v>49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756400.55</v>
      </c>
      <c r="AP117" s="17">
        <v>1197911.49</v>
      </c>
      <c r="AQ117" s="17">
        <v>1329397.1499999999</v>
      </c>
      <c r="AR117" s="17">
        <v>1259991.27</v>
      </c>
      <c r="AS117" s="17">
        <v>1200430.7</v>
      </c>
      <c r="AT117" s="17">
        <v>1226197.8799999999</v>
      </c>
    </row>
    <row r="118" spans="1:46" ht="17.45" customHeight="1" x14ac:dyDescent="0.2">
      <c r="A118" s="23" t="s">
        <v>60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</row>
    <row r="119" spans="1:46" ht="17.45" customHeight="1" x14ac:dyDescent="0.2">
      <c r="A119" s="18" t="s">
        <v>61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>
        <v>12966.23</v>
      </c>
      <c r="AS119" s="17">
        <v>12311.24</v>
      </c>
      <c r="AT119" s="17">
        <v>9166.64</v>
      </c>
    </row>
    <row r="120" spans="1:46" ht="17.45" customHeight="1" x14ac:dyDescent="0.2">
      <c r="A120" s="18" t="s">
        <v>62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>
        <v>222031.76</v>
      </c>
      <c r="AS120" s="17">
        <v>203110.09</v>
      </c>
      <c r="AT120" s="17">
        <v>174254.03</v>
      </c>
    </row>
    <row r="121" spans="1:46" ht="17.45" customHeight="1" x14ac:dyDescent="0.2">
      <c r="A121" s="18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</row>
    <row r="122" spans="1:46" ht="20.100000000000001" customHeight="1" x14ac:dyDescent="0.2">
      <c r="A122" s="30" t="s">
        <v>57</v>
      </c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31">
        <v>0</v>
      </c>
      <c r="AH122" s="31">
        <v>0</v>
      </c>
      <c r="AI122" s="31">
        <v>0</v>
      </c>
      <c r="AJ122" s="31">
        <v>515970994.38999999</v>
      </c>
      <c r="AK122" s="31">
        <v>506496673.15000004</v>
      </c>
      <c r="AL122" s="31">
        <v>497346449.74000001</v>
      </c>
      <c r="AM122" s="31">
        <v>487581147.01999998</v>
      </c>
      <c r="AN122" s="31">
        <v>478923477.32999998</v>
      </c>
      <c r="AO122" s="31">
        <v>474152850.13999999</v>
      </c>
      <c r="AP122" s="31">
        <v>466364658.70999998</v>
      </c>
      <c r="AQ122" s="31">
        <v>455787673.70999992</v>
      </c>
      <c r="AR122" s="31">
        <v>443580896.81999993</v>
      </c>
      <c r="AS122" s="31">
        <v>429576353.45999992</v>
      </c>
      <c r="AT122" s="31">
        <v>416769392.71000004</v>
      </c>
    </row>
    <row r="123" spans="1:46" s="35" customFormat="1" ht="17.25" x14ac:dyDescent="0.2">
      <c r="A123" s="32" t="s">
        <v>72</v>
      </c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4"/>
      <c r="AE123" s="34"/>
      <c r="AF123" s="34"/>
      <c r="AG123" s="34"/>
      <c r="AH123" s="34"/>
      <c r="AI123" s="34"/>
      <c r="AJ123" s="34"/>
      <c r="AK123" s="34"/>
      <c r="AL123" s="34"/>
      <c r="AM123" s="33"/>
      <c r="AN123" s="33"/>
      <c r="AO123" s="33"/>
      <c r="AP123" s="33"/>
      <c r="AQ123" s="33"/>
      <c r="AR123" s="33"/>
      <c r="AS123" s="33"/>
      <c r="AT123" s="33"/>
    </row>
    <row r="124" spans="1:46" s="35" customFormat="1" ht="15" x14ac:dyDescent="0.2">
      <c r="A124" s="36" t="s">
        <v>79</v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4"/>
      <c r="AE124" s="34"/>
      <c r="AF124" s="34"/>
      <c r="AG124" s="34"/>
      <c r="AH124" s="34"/>
      <c r="AI124" s="34"/>
      <c r="AJ124" s="34"/>
      <c r="AK124" s="34"/>
      <c r="AL124" s="34"/>
      <c r="AM124" s="33"/>
      <c r="AN124" s="33"/>
      <c r="AO124" s="33"/>
      <c r="AP124" s="33"/>
      <c r="AQ124" s="33"/>
      <c r="AR124" s="33"/>
      <c r="AS124" s="33"/>
      <c r="AT124" s="33"/>
    </row>
    <row r="125" spans="1:46" x14ac:dyDescent="0.2"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46" x14ac:dyDescent="0.2">
      <c r="B126" s="8">
        <v>163819665.67472392</v>
      </c>
      <c r="C126" s="8">
        <v>210743809.46568769</v>
      </c>
      <c r="D126" s="8">
        <v>320352392.43622869</v>
      </c>
      <c r="E126" s="8">
        <v>413091838.11614001</v>
      </c>
      <c r="F126" s="8">
        <v>520822949.90323323</v>
      </c>
      <c r="G126" s="8">
        <v>643706026.54053736</v>
      </c>
      <c r="H126" s="8">
        <v>786373399.52364802</v>
      </c>
      <c r="I126" s="8">
        <v>960112498.81934547</v>
      </c>
      <c r="J126" s="8">
        <v>1233021967.9731846</v>
      </c>
      <c r="K126" s="8">
        <v>1527448585.391207</v>
      </c>
      <c r="L126" s="8">
        <v>1817344511.1456392</v>
      </c>
      <c r="M126" s="8">
        <v>2072275231.5634325</v>
      </c>
      <c r="N126" s="7">
        <v>2631008921.1360621</v>
      </c>
      <c r="O126" s="7">
        <v>3145239922.968646</v>
      </c>
      <c r="P126" s="7">
        <v>3626296327.3545761</v>
      </c>
      <c r="Q126" s="7">
        <v>4061755367.2115202</v>
      </c>
      <c r="R126" s="7">
        <v>4413430936.5554028</v>
      </c>
      <c r="S126" s="7">
        <v>4777710650.7876015</v>
      </c>
      <c r="T126" s="7">
        <v>5156141908.9454412</v>
      </c>
      <c r="U126" s="7">
        <v>5473557716.2478418</v>
      </c>
      <c r="V126" s="7">
        <v>5873400257.6465721</v>
      </c>
      <c r="W126" s="7">
        <v>6387455825.8821239</v>
      </c>
      <c r="X126" s="7">
        <v>7008659757.6899662</v>
      </c>
      <c r="Y126" s="7">
        <v>7728037122.3276901</v>
      </c>
      <c r="Z126" s="2"/>
      <c r="AA126" s="2"/>
    </row>
    <row r="127" spans="1:46" x14ac:dyDescent="0.2"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-2.4290084838867188E-3</v>
      </c>
      <c r="T127" s="2">
        <v>-3.673553466796875E-3</v>
      </c>
      <c r="U127" s="2">
        <v>2.7761459350585938E-3</v>
      </c>
      <c r="V127" s="2">
        <v>-911299.0093870163</v>
      </c>
      <c r="W127" s="2">
        <v>-823742.96944332123</v>
      </c>
      <c r="X127" s="2">
        <v>-280460.38547229767</v>
      </c>
      <c r="Y127" s="2">
        <v>-152925.36473846436</v>
      </c>
      <c r="Z127" s="2"/>
      <c r="AA127" s="2"/>
    </row>
    <row r="128" spans="1:46" x14ac:dyDescent="0.2">
      <c r="N128" s="2"/>
      <c r="O128" s="2"/>
      <c r="P128" s="2"/>
      <c r="Q128" s="2"/>
      <c r="R128" s="2"/>
      <c r="S128" s="2"/>
      <c r="T128" s="2"/>
      <c r="U128" s="2"/>
      <c r="V128" s="7"/>
      <c r="W128" s="2"/>
      <c r="X128" s="2"/>
      <c r="Y128" s="2"/>
      <c r="Z128" s="2"/>
      <c r="AA128" s="2"/>
    </row>
    <row r="129" spans="14:28" x14ac:dyDescent="0.2">
      <c r="N129" s="2"/>
      <c r="O129" s="2"/>
      <c r="P129" s="2"/>
      <c r="Q129" s="2"/>
      <c r="R129" s="2"/>
      <c r="S129" s="2"/>
      <c r="T129" s="2"/>
      <c r="U129" s="2"/>
      <c r="V129" s="7">
        <v>5874311556.6559591</v>
      </c>
      <c r="W129" s="2"/>
      <c r="X129" s="2"/>
      <c r="Y129" s="2"/>
      <c r="Z129" s="2"/>
      <c r="AA129" s="2"/>
      <c r="AB129" s="2"/>
    </row>
    <row r="130" spans="14:28" x14ac:dyDescent="0.2">
      <c r="N130" s="2"/>
      <c r="O130" s="2"/>
      <c r="P130" s="2"/>
      <c r="Q130" s="2"/>
      <c r="R130" s="2"/>
      <c r="S130" s="2"/>
      <c r="T130" s="2"/>
      <c r="U130" s="2"/>
      <c r="V130" s="7">
        <v>0</v>
      </c>
      <c r="W130" s="2"/>
      <c r="X130" s="2"/>
      <c r="Y130" s="2"/>
      <c r="Z130" s="2"/>
      <c r="AA130" s="2"/>
      <c r="AB130" s="2"/>
    </row>
    <row r="131" spans="14:28" x14ac:dyDescent="0.2"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4:28" x14ac:dyDescent="0.2">
      <c r="N132" s="2"/>
      <c r="O132" s="2"/>
      <c r="P132" s="2"/>
      <c r="Q132" s="2"/>
      <c r="T132" s="2"/>
      <c r="U132" s="2"/>
      <c r="V132" s="2"/>
      <c r="W132" s="2">
        <v>1164954565.4048738</v>
      </c>
      <c r="X132" s="3">
        <v>1205055264.9634182</v>
      </c>
      <c r="Y132" s="2">
        <v>1225494060.1688237</v>
      </c>
      <c r="Z132" s="2"/>
      <c r="AA132" s="2"/>
      <c r="AB132" s="2"/>
    </row>
    <row r="133" spans="14:28" x14ac:dyDescent="0.2">
      <c r="U133" s="2"/>
      <c r="V133" s="2"/>
      <c r="W133" s="2">
        <v>4279821890.0280323</v>
      </c>
      <c r="X133" s="3">
        <v>4772270833.3734798</v>
      </c>
      <c r="Y133" s="2">
        <v>5359968553.6573133</v>
      </c>
      <c r="Z133" s="2"/>
      <c r="AA133" s="2"/>
      <c r="AB133" s="2"/>
    </row>
    <row r="134" spans="14:28" x14ac:dyDescent="0.2">
      <c r="U134" s="2"/>
      <c r="V134" s="2"/>
      <c r="W134" s="2">
        <v>943081744.1585778</v>
      </c>
      <c r="X134" s="3">
        <v>1031469621.1601158</v>
      </c>
      <c r="Y134" s="2">
        <v>1142668416.6577649</v>
      </c>
      <c r="Z134" s="2"/>
      <c r="AA134" s="2"/>
      <c r="AB134" s="2"/>
    </row>
    <row r="135" spans="14:28" x14ac:dyDescent="0.2">
      <c r="U135" s="2"/>
      <c r="V135" s="2"/>
      <c r="W135" s="2"/>
      <c r="X135" s="2"/>
      <c r="Y135" s="2"/>
      <c r="Z135" s="2"/>
      <c r="AA135" s="2"/>
      <c r="AB135" s="2"/>
    </row>
    <row r="136" spans="14:28" x14ac:dyDescent="0.2">
      <c r="U136" s="2"/>
      <c r="V136" s="2"/>
      <c r="W136" s="2">
        <v>0</v>
      </c>
      <c r="X136" s="2">
        <v>0</v>
      </c>
      <c r="Y136" s="2">
        <v>0</v>
      </c>
      <c r="Z136" s="2"/>
      <c r="AA136" s="2"/>
      <c r="AB136" s="2"/>
    </row>
    <row r="137" spans="14:28" x14ac:dyDescent="0.2">
      <c r="U137" s="2"/>
      <c r="V137" s="2"/>
      <c r="W137" s="2">
        <v>0</v>
      </c>
      <c r="X137" s="2">
        <v>0</v>
      </c>
      <c r="Y137" s="2">
        <v>0</v>
      </c>
      <c r="Z137" s="2"/>
      <c r="AA137" s="2"/>
      <c r="AB137" s="2"/>
    </row>
    <row r="138" spans="14:28" x14ac:dyDescent="0.2">
      <c r="U138" s="2"/>
      <c r="V138" s="2"/>
      <c r="W138" s="2">
        <v>-421369.26008319855</v>
      </c>
      <c r="X138" s="2">
        <v>-144498.57842600346</v>
      </c>
      <c r="Y138" s="2">
        <v>-59017.208527326584</v>
      </c>
      <c r="Z138" s="2"/>
      <c r="AA138" s="2"/>
      <c r="AB138" s="2"/>
    </row>
    <row r="139" spans="14:28" x14ac:dyDescent="0.2">
      <c r="U139" s="2"/>
      <c r="V139" s="2"/>
      <c r="Z139" s="2"/>
      <c r="AA139" s="2"/>
      <c r="AB139" s="2"/>
    </row>
    <row r="140" spans="14:28" x14ac:dyDescent="0.2">
      <c r="U140" s="2"/>
      <c r="V140" s="2"/>
      <c r="Z140" s="2"/>
      <c r="AA140" s="2"/>
      <c r="AB140" s="2"/>
    </row>
    <row r="141" spans="14:28" x14ac:dyDescent="0.2">
      <c r="U141" s="2"/>
      <c r="V141" s="2"/>
      <c r="Z141" s="2"/>
      <c r="AA141" s="2"/>
      <c r="AB141" s="2"/>
    </row>
    <row r="142" spans="14:28" x14ac:dyDescent="0.2">
      <c r="U142" s="2"/>
      <c r="V142" s="2"/>
      <c r="W142" s="8">
        <v>0</v>
      </c>
      <c r="X142" s="8">
        <v>0</v>
      </c>
      <c r="Y142" s="8">
        <v>0</v>
      </c>
      <c r="Z142" s="2"/>
      <c r="AA142" s="2"/>
      <c r="AB142" s="2"/>
    </row>
    <row r="143" spans="14:28" x14ac:dyDescent="0.2">
      <c r="V143" s="2"/>
      <c r="Z143" s="2"/>
      <c r="AA143" s="2"/>
      <c r="AB143" s="2"/>
    </row>
    <row r="144" spans="14:28" x14ac:dyDescent="0.2">
      <c r="V144" s="2"/>
      <c r="Z144" s="2"/>
      <c r="AA144" s="2"/>
      <c r="AB144" s="2"/>
    </row>
    <row r="145" spans="22:28" x14ac:dyDescent="0.2">
      <c r="V145" s="2"/>
      <c r="Z145" s="2"/>
      <c r="AA145" s="2"/>
      <c r="AB145" s="2"/>
    </row>
    <row r="146" spans="22:28" x14ac:dyDescent="0.2">
      <c r="V146" s="2"/>
      <c r="Z146" s="2"/>
      <c r="AA146" s="2"/>
      <c r="AB146" s="2"/>
    </row>
    <row r="147" spans="22:28" x14ac:dyDescent="0.2">
      <c r="V147" s="2"/>
      <c r="W147" s="2">
        <v>0</v>
      </c>
      <c r="X147" s="2"/>
      <c r="Y147" s="2"/>
      <c r="Z147" s="2"/>
      <c r="AA147" s="2"/>
      <c r="AB147" s="2"/>
    </row>
    <row r="148" spans="22:28" x14ac:dyDescent="0.2">
      <c r="W148" s="2">
        <v>0</v>
      </c>
    </row>
    <row r="150" spans="22:28" x14ac:dyDescent="0.2">
      <c r="W150" s="2">
        <v>4173496211.9322438</v>
      </c>
      <c r="X150" s="2">
        <v>4447386163.4335699</v>
      </c>
      <c r="Y150" s="2">
        <v>4934325897.2951221</v>
      </c>
    </row>
    <row r="151" spans="22:28" x14ac:dyDescent="0.2">
      <c r="W151" s="2">
        <v>89792925.030676067</v>
      </c>
      <c r="X151" s="2">
        <v>110808472.78059876</v>
      </c>
      <c r="Y151" s="2">
        <v>136090924.35729891</v>
      </c>
    </row>
    <row r="152" spans="22:28" x14ac:dyDescent="0.2">
      <c r="W152" s="2">
        <v>16130379.355752636</v>
      </c>
      <c r="X152" s="2">
        <v>16275901.612114804</v>
      </c>
      <c r="Y152" s="2">
        <v>16428026.625831746</v>
      </c>
    </row>
    <row r="153" spans="22:28" x14ac:dyDescent="0.2">
      <c r="W153" s="2"/>
      <c r="X153" s="2"/>
      <c r="Y153" s="2"/>
    </row>
    <row r="154" spans="22:28" x14ac:dyDescent="0.2">
      <c r="W154" s="2"/>
      <c r="X154" s="2"/>
      <c r="Y154" s="2"/>
    </row>
    <row r="155" spans="22:28" x14ac:dyDescent="0.2">
      <c r="W155" s="2">
        <v>4173898585.6416039</v>
      </c>
      <c r="Y155" s="2"/>
    </row>
    <row r="156" spans="22:28" x14ac:dyDescent="0.2">
      <c r="W156" s="2">
        <v>89792925.030676067</v>
      </c>
      <c r="Y156" s="2"/>
    </row>
    <row r="157" spans="22:28" x14ac:dyDescent="0.2">
      <c r="W157" s="2">
        <v>16130379.355752636</v>
      </c>
      <c r="Y157" s="2"/>
    </row>
    <row r="158" spans="22:28" x14ac:dyDescent="0.2">
      <c r="W158" s="2"/>
      <c r="X158" s="2"/>
      <c r="Y158" s="2"/>
    </row>
    <row r="159" spans="22:28" x14ac:dyDescent="0.2">
      <c r="W159" s="2">
        <v>402373.70936012268</v>
      </c>
      <c r="X159" s="2"/>
      <c r="Y159" s="2"/>
    </row>
  </sheetData>
  <conditionalFormatting sqref="A124">
    <cfRule type="cellIs" dxfId="73" priority="93" stopIfTrue="1" operator="equal">
      <formula>0</formula>
    </cfRule>
  </conditionalFormatting>
  <conditionalFormatting sqref="A96:AT96 A106:AT106">
    <cfRule type="cellIs" dxfId="72" priority="284" operator="equal">
      <formula>0</formula>
    </cfRule>
  </conditionalFormatting>
  <conditionalFormatting sqref="A104:AT104">
    <cfRule type="cellIs" dxfId="71" priority="220" operator="equal">
      <formula>0</formula>
    </cfRule>
  </conditionalFormatting>
  <conditionalFormatting sqref="A122:AT122">
    <cfRule type="cellIs" dxfId="70" priority="216" operator="equal">
      <formula>0</formula>
    </cfRule>
  </conditionalFormatting>
  <conditionalFormatting sqref="B99:C99 E99:F99 H99:I99 K99:L99">
    <cfRule type="cellIs" dxfId="69" priority="281" operator="equal">
      <formula>0</formula>
    </cfRule>
  </conditionalFormatting>
  <conditionalFormatting sqref="B109:C109 E109:F109 H109:I109 K109:L109">
    <cfRule type="cellIs" dxfId="68" priority="119" operator="equal">
      <formula>0</formula>
    </cfRule>
  </conditionalFormatting>
  <conditionalFormatting sqref="B4:U4 B97:AT98 M107:AS108 M123:M126 M128:M1048576">
    <cfRule type="cellIs" dxfId="67" priority="227" operator="equal">
      <formula>0</formula>
    </cfRule>
  </conditionalFormatting>
  <conditionalFormatting sqref="B55:AS55">
    <cfRule type="cellIs" dxfId="66" priority="291" stopIfTrue="1" operator="equal">
      <formula>0</formula>
    </cfRule>
  </conditionalFormatting>
  <conditionalFormatting sqref="B6:AT35">
    <cfRule type="cellIs" dxfId="65" priority="95" stopIfTrue="1" operator="equal">
      <formula>0</formula>
    </cfRule>
  </conditionalFormatting>
  <conditionalFormatting sqref="B7:AT35">
    <cfRule type="cellIs" dxfId="64" priority="94" operator="equal">
      <formula>0</formula>
    </cfRule>
  </conditionalFormatting>
  <conditionalFormatting sqref="B36:AT54">
    <cfRule type="cellIs" dxfId="63" priority="209" stopIfTrue="1" operator="equal">
      <formula>0</formula>
    </cfRule>
  </conditionalFormatting>
  <conditionalFormatting sqref="B37:AT54">
    <cfRule type="cellIs" dxfId="62" priority="208" operator="equal">
      <formula>0</formula>
    </cfRule>
  </conditionalFormatting>
  <conditionalFormatting sqref="B56:AT95">
    <cfRule type="cellIs" dxfId="61" priority="25" operator="equal">
      <formula>0</formula>
    </cfRule>
  </conditionalFormatting>
  <conditionalFormatting sqref="B96:AT96 B106:AT106 B100:L104 B110:L122 B56:L95">
    <cfRule type="cellIs" dxfId="60" priority="296" stopIfTrue="1" operator="equal">
      <formula>0</formula>
    </cfRule>
  </conditionalFormatting>
  <conditionalFormatting sqref="B100:AT103">
    <cfRule type="cellIs" dxfId="59" priority="12" operator="equal">
      <formula>0</formula>
    </cfRule>
  </conditionalFormatting>
  <conditionalFormatting sqref="B105:AT105 N123:AT131">
    <cfRule type="cellIs" dxfId="58" priority="24" operator="equal">
      <formula>0</formula>
    </cfRule>
  </conditionalFormatting>
  <conditionalFormatting sqref="B110:AT121">
    <cfRule type="cellIs" dxfId="57" priority="174" operator="equal">
      <formula>0</formula>
    </cfRule>
  </conditionalFormatting>
  <conditionalFormatting sqref="I125:M130 B125:J131">
    <cfRule type="cellIs" dxfId="56" priority="116" operator="equal">
      <formula>0</formula>
    </cfRule>
  </conditionalFormatting>
  <conditionalFormatting sqref="K127:M127">
    <cfRule type="cellIs" dxfId="55" priority="117" operator="equal">
      <formula>0</formula>
    </cfRule>
  </conditionalFormatting>
  <conditionalFormatting sqref="M100:M103">
    <cfRule type="cellIs" dxfId="54" priority="185" stopIfTrue="1" operator="equal">
      <formula>0</formula>
    </cfRule>
  </conditionalFormatting>
  <conditionalFormatting sqref="M104">
    <cfRule type="cellIs" dxfId="53" priority="221" stopIfTrue="1" operator="equal">
      <formula>0</formula>
    </cfRule>
  </conditionalFormatting>
  <conditionalFormatting sqref="M110:M121">
    <cfRule type="cellIs" dxfId="52" priority="175" stopIfTrue="1" operator="equal">
      <formula>0</formula>
    </cfRule>
  </conditionalFormatting>
  <conditionalFormatting sqref="M122">
    <cfRule type="cellIs" dxfId="51" priority="217" stopIfTrue="1" operator="equal">
      <formula>0</formula>
    </cfRule>
  </conditionalFormatting>
  <conditionalFormatting sqref="M56:AS57">
    <cfRule type="cellIs" dxfId="50" priority="207" stopIfTrue="1" operator="equal">
      <formula>0</formula>
    </cfRule>
  </conditionalFormatting>
  <conditionalFormatting sqref="M58:AT95">
    <cfRule type="cellIs" dxfId="49" priority="26" stopIfTrue="1" operator="equal">
      <formula>0</formula>
    </cfRule>
  </conditionalFormatting>
  <conditionalFormatting sqref="N100:AT100">
    <cfRule type="cellIs" dxfId="48" priority="13" stopIfTrue="1" operator="equal">
      <formula>0</formula>
    </cfRule>
  </conditionalFormatting>
  <conditionalFormatting sqref="N101:AT104">
    <cfRule type="cellIs" dxfId="47" priority="245" stopIfTrue="1" operator="equal">
      <formula>0</formula>
    </cfRule>
  </conditionalFormatting>
  <conditionalFormatting sqref="N110:AT122">
    <cfRule type="cellIs" dxfId="46" priority="233" stopIfTrue="1" operator="equal">
      <formula>0</formula>
    </cfRule>
  </conditionalFormatting>
  <conditionalFormatting sqref="O109:AS109">
    <cfRule type="cellIs" dxfId="45" priority="276" operator="equal">
      <formula>0</formula>
    </cfRule>
  </conditionalFormatting>
  <conditionalFormatting sqref="O99:AT99">
    <cfRule type="cellIs" dxfId="44" priority="21" operator="equal">
      <formula>0</formula>
    </cfRule>
  </conditionalFormatting>
  <conditionalFormatting sqref="X137:Y138">
    <cfRule type="cellIs" dxfId="43" priority="110" operator="equal">
      <formula>0</formula>
    </cfRule>
  </conditionalFormatting>
  <conditionalFormatting sqref="X150:Y152">
    <cfRule type="cellIs" dxfId="42" priority="114" operator="equal">
      <formula>0</formula>
    </cfRule>
  </conditionalFormatting>
  <conditionalFormatting sqref="X4:AQ4 O5:AT5 B107:L107 B108:K108 B123:L124 K125:L126 K128:L131 N132:W134 Y132:AT134 B132:L1048576 N135:AT135 X136:AT136 W136:W138 N136:V146 Z137:AT146 N147:AT149 W150:W153 N150:V159 Z150:AT159 W153:Y154 W155:W157 Y155:Y157 W158:Y159 N160:AT1048576">
    <cfRule type="cellIs" dxfId="41" priority="299" operator="equal">
      <formula>0</formula>
    </cfRule>
  </conditionalFormatting>
  <conditionalFormatting sqref="AT55:AT57">
    <cfRule type="cellIs" dxfId="40" priority="32" stopIfTrue="1" operator="equal">
      <formula>0</formula>
    </cfRule>
  </conditionalFormatting>
  <conditionalFormatting sqref="AT107:AT109">
    <cfRule type="cellIs" dxfId="39" priority="18" operator="equal">
      <formula>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24"/>
  <sheetViews>
    <sheetView zoomScale="70" zoomScaleNormal="70" workbookViewId="0">
      <pane xSplit="1" ySplit="5" topLeftCell="B6" activePane="bottomRight" state="frozen"/>
      <selection activeCell="V4" sqref="A4:V124"/>
      <selection pane="topRight" activeCell="V4" sqref="A4:V124"/>
      <selection pane="bottomLeft" activeCell="V4" sqref="A4:V124"/>
      <selection pane="bottomRight" activeCell="B6" sqref="B6"/>
    </sheetView>
  </sheetViews>
  <sheetFormatPr defaultColWidth="9.140625" defaultRowHeight="12.75" x14ac:dyDescent="0.2"/>
  <cols>
    <col min="1" max="1" width="65.7109375" style="1" customWidth="1"/>
    <col min="2" max="46" width="23.7109375" style="3" customWidth="1"/>
    <col min="47" max="16384" width="9.140625" style="1"/>
  </cols>
  <sheetData>
    <row r="1" spans="1:46" s="9" customFormat="1" ht="20.100000000000001" customHeight="1" x14ac:dyDescent="0.2">
      <c r="A1" s="37" t="s">
        <v>70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7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8"/>
      <c r="AN1" s="38"/>
      <c r="AO1" s="38"/>
      <c r="AP1" s="38"/>
      <c r="AQ1" s="38"/>
      <c r="AR1" s="38"/>
      <c r="AS1" s="38"/>
      <c r="AT1" s="38"/>
    </row>
    <row r="2" spans="1:46" s="9" customFormat="1" ht="20.100000000000001" customHeight="1" x14ac:dyDescent="0.2">
      <c r="A2" s="38" t="s">
        <v>82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</row>
    <row r="3" spans="1:46" s="9" customFormat="1" ht="20.100000000000001" customHeight="1" x14ac:dyDescent="0.2">
      <c r="A3" s="38" t="s">
        <v>69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40"/>
      <c r="Q3" s="40"/>
      <c r="R3" s="40"/>
      <c r="S3" s="40"/>
      <c r="T3" s="40"/>
      <c r="U3" s="40"/>
      <c r="V3" s="40"/>
      <c r="W3" s="38"/>
      <c r="X3" s="38"/>
      <c r="Y3" s="38"/>
      <c r="Z3" s="38"/>
      <c r="AA3" s="38"/>
      <c r="AB3" s="38"/>
      <c r="AC3" s="38"/>
      <c r="AD3" s="38"/>
      <c r="AE3" s="40"/>
      <c r="AF3" s="40"/>
      <c r="AG3" s="40"/>
      <c r="AH3" s="38"/>
      <c r="AI3" s="40"/>
      <c r="AJ3" s="40"/>
      <c r="AK3" s="40"/>
      <c r="AL3" s="38"/>
      <c r="AM3" s="38"/>
      <c r="AN3" s="40"/>
      <c r="AO3" s="40"/>
      <c r="AP3" s="40"/>
      <c r="AQ3" s="40"/>
      <c r="AR3" s="40"/>
      <c r="AS3" s="40"/>
      <c r="AT3" s="40"/>
    </row>
    <row r="4" spans="1:46" ht="1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X4" s="10" t="s">
        <v>71</v>
      </c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11"/>
      <c r="AK4" s="11"/>
      <c r="AL4" s="11"/>
      <c r="AM4" s="11"/>
      <c r="AN4" s="11"/>
      <c r="AO4" s="11"/>
      <c r="AP4" s="11"/>
      <c r="AQ4" s="11"/>
      <c r="AR4" s="10"/>
      <c r="AT4" s="10" t="s">
        <v>71</v>
      </c>
    </row>
    <row r="5" spans="1:46" ht="35.1" customHeight="1" x14ac:dyDescent="0.2">
      <c r="A5" s="25"/>
      <c r="B5" s="26">
        <v>1978</v>
      </c>
      <c r="C5" s="26">
        <v>1979</v>
      </c>
      <c r="D5" s="26">
        <v>1980</v>
      </c>
      <c r="E5" s="26">
        <v>1981</v>
      </c>
      <c r="F5" s="26">
        <v>1982</v>
      </c>
      <c r="G5" s="26">
        <v>1983</v>
      </c>
      <c r="H5" s="26">
        <v>1984</v>
      </c>
      <c r="I5" s="26">
        <v>1985</v>
      </c>
      <c r="J5" s="26">
        <v>1986</v>
      </c>
      <c r="K5" s="26">
        <v>1987</v>
      </c>
      <c r="L5" s="26">
        <v>1988</v>
      </c>
      <c r="M5" s="26">
        <v>1989</v>
      </c>
      <c r="N5" s="26">
        <v>1990</v>
      </c>
      <c r="O5" s="26">
        <v>1991</v>
      </c>
      <c r="P5" s="26">
        <v>1992</v>
      </c>
      <c r="Q5" s="26">
        <v>1993</v>
      </c>
      <c r="R5" s="26">
        <v>1994</v>
      </c>
      <c r="S5" s="26">
        <v>1995</v>
      </c>
      <c r="T5" s="26">
        <v>1996</v>
      </c>
      <c r="U5" s="26">
        <v>1997</v>
      </c>
      <c r="V5" s="26">
        <v>1998</v>
      </c>
      <c r="W5" s="26">
        <v>1999</v>
      </c>
      <c r="X5" s="26">
        <v>2000</v>
      </c>
      <c r="Y5" s="26">
        <v>2001</v>
      </c>
      <c r="Z5" s="26">
        <v>2002</v>
      </c>
      <c r="AA5" s="26">
        <v>2003</v>
      </c>
      <c r="AB5" s="26">
        <v>2004</v>
      </c>
      <c r="AC5" s="26">
        <v>2005</v>
      </c>
      <c r="AD5" s="26">
        <v>2006</v>
      </c>
      <c r="AE5" s="26">
        <v>2007</v>
      </c>
      <c r="AF5" s="26">
        <v>2008</v>
      </c>
      <c r="AG5" s="26">
        <v>2009</v>
      </c>
      <c r="AH5" s="26">
        <v>2010</v>
      </c>
      <c r="AI5" s="26">
        <v>2011</v>
      </c>
      <c r="AJ5" s="26">
        <v>2012</v>
      </c>
      <c r="AK5" s="26">
        <v>2013</v>
      </c>
      <c r="AL5" s="26">
        <v>2014</v>
      </c>
      <c r="AM5" s="26">
        <v>2015</v>
      </c>
      <c r="AN5" s="26">
        <v>2016</v>
      </c>
      <c r="AO5" s="26">
        <v>2017</v>
      </c>
      <c r="AP5" s="26">
        <v>2018</v>
      </c>
      <c r="AQ5" s="26">
        <v>2019</v>
      </c>
      <c r="AR5" s="26">
        <v>2020</v>
      </c>
      <c r="AS5" s="26">
        <v>2021</v>
      </c>
      <c r="AT5" s="26">
        <v>2022</v>
      </c>
    </row>
    <row r="6" spans="1:46" ht="20.100000000000001" customHeight="1" x14ac:dyDescent="0.2">
      <c r="A6" s="27" t="s">
        <v>48</v>
      </c>
      <c r="B6" s="28">
        <v>1721341607.5613198</v>
      </c>
      <c r="C6" s="28">
        <v>1679285314.5233808</v>
      </c>
      <c r="D6" s="28">
        <v>2224257173.8542705</v>
      </c>
      <c r="E6" s="28">
        <v>2296962137.6113219</v>
      </c>
      <c r="F6" s="28">
        <v>2361650419.9574003</v>
      </c>
      <c r="G6" s="28">
        <v>2398780066.1413946</v>
      </c>
      <c r="H6" s="28">
        <v>2319179079.1478066</v>
      </c>
      <c r="I6" s="28">
        <v>2416943642.8644576</v>
      </c>
      <c r="J6" s="28">
        <v>2758428222.0099196</v>
      </c>
      <c r="K6" s="28">
        <v>3129497570.5168071</v>
      </c>
      <c r="L6" s="28">
        <v>3439109894.6064653</v>
      </c>
      <c r="M6" s="28">
        <v>3543754646.7913008</v>
      </c>
      <c r="N6" s="28">
        <v>4002597287.3239837</v>
      </c>
      <c r="O6" s="28">
        <v>4316357192.4511824</v>
      </c>
      <c r="P6" s="28">
        <v>4641630989.7189398</v>
      </c>
      <c r="Q6" s="28">
        <v>4938486105.3210974</v>
      </c>
      <c r="R6" s="28">
        <v>5225952064.1503382</v>
      </c>
      <c r="S6" s="28">
        <v>5470340038.7643957</v>
      </c>
      <c r="T6" s="28">
        <v>5800130950.758749</v>
      </c>
      <c r="U6" s="28">
        <v>6105184184.5040932</v>
      </c>
      <c r="V6" s="28">
        <v>6428514528.1062584</v>
      </c>
      <c r="W6" s="28">
        <v>6877989670.128541</v>
      </c>
      <c r="X6" s="28">
        <v>7311610406.4266748</v>
      </c>
      <c r="Y6" s="28">
        <v>7652564555.9653654</v>
      </c>
      <c r="Z6" s="28">
        <v>13035089461.361111</v>
      </c>
      <c r="AA6" s="28">
        <v>13672574680.974424</v>
      </c>
      <c r="AB6" s="28">
        <v>14701367348.505798</v>
      </c>
      <c r="AC6" s="28">
        <v>15822111349.245808</v>
      </c>
      <c r="AD6" s="28">
        <v>9494797170.8070564</v>
      </c>
      <c r="AE6" s="28">
        <v>9874091990.8193779</v>
      </c>
      <c r="AF6" s="28">
        <v>10257680412.048056</v>
      </c>
      <c r="AG6" s="28">
        <v>10904679938.256649</v>
      </c>
      <c r="AH6" s="28">
        <v>11170762628.720013</v>
      </c>
      <c r="AI6" s="28">
        <v>11247785220.929468</v>
      </c>
      <c r="AJ6" s="28">
        <v>10871705932.374527</v>
      </c>
      <c r="AK6" s="28">
        <v>11675367401.254141</v>
      </c>
      <c r="AL6" s="28">
        <v>11814406616.997097</v>
      </c>
      <c r="AM6" s="28">
        <v>11505325426.149878</v>
      </c>
      <c r="AN6" s="28">
        <v>11836378755.809992</v>
      </c>
      <c r="AO6" s="28">
        <v>12086461713.905323</v>
      </c>
      <c r="AP6" s="28">
        <v>12620604564.825127</v>
      </c>
      <c r="AQ6" s="28">
        <v>13402451154.591583</v>
      </c>
      <c r="AR6" s="28">
        <v>14024312524.02857</v>
      </c>
      <c r="AS6" s="28">
        <v>14346924827.800787</v>
      </c>
      <c r="AT6" s="28">
        <v>13848683782.080069</v>
      </c>
    </row>
    <row r="7" spans="1:46" ht="17.45" customHeight="1" x14ac:dyDescent="0.2">
      <c r="A7" s="16" t="s">
        <v>0</v>
      </c>
      <c r="B7" s="17">
        <v>619677773.21829486</v>
      </c>
      <c r="C7" s="17">
        <v>600571410.03336942</v>
      </c>
      <c r="D7" s="17">
        <v>742083076.36782205</v>
      </c>
      <c r="E7" s="17">
        <v>792089356.42328024</v>
      </c>
      <c r="F7" s="17">
        <v>797948848.04190767</v>
      </c>
      <c r="G7" s="17">
        <v>800000205.35583365</v>
      </c>
      <c r="H7" s="17">
        <v>764864885.40446329</v>
      </c>
      <c r="I7" s="17">
        <v>764244620.97776437</v>
      </c>
      <c r="J7" s="17">
        <v>843062394.95022678</v>
      </c>
      <c r="K7" s="17">
        <v>945024316.46903241</v>
      </c>
      <c r="L7" s="17">
        <v>1044326341.0673589</v>
      </c>
      <c r="M7" s="17">
        <v>1057150725.975176</v>
      </c>
      <c r="N7" s="17">
        <v>1120949436.3033633</v>
      </c>
      <c r="O7" s="17">
        <v>1135084039.2991042</v>
      </c>
      <c r="P7" s="17">
        <v>1154472222.9059556</v>
      </c>
      <c r="Q7" s="17">
        <v>1161933835.0999894</v>
      </c>
      <c r="R7" s="17">
        <v>1157073602.956094</v>
      </c>
      <c r="S7" s="17">
        <v>1133169977.1209149</v>
      </c>
      <c r="T7" s="17">
        <v>1138099494.5725458</v>
      </c>
      <c r="U7" s="17">
        <v>1165663602.7618918</v>
      </c>
      <c r="V7" s="17">
        <v>1188085936.6424971</v>
      </c>
      <c r="W7" s="17">
        <v>1245298846.0453031</v>
      </c>
      <c r="X7" s="17">
        <v>1236749913.6525753</v>
      </c>
      <c r="Y7" s="17">
        <v>1187528712.3263884</v>
      </c>
      <c r="Z7" s="17">
        <v>1162147753.2540574</v>
      </c>
      <c r="AA7" s="17">
        <v>1128204542.8986108</v>
      </c>
      <c r="AB7" s="17">
        <v>1117907363.0687232</v>
      </c>
      <c r="AC7" s="17">
        <v>1065487499.1997919</v>
      </c>
      <c r="AD7" s="17">
        <v>1047686391.2154897</v>
      </c>
      <c r="AE7" s="17">
        <v>1064258666.180868</v>
      </c>
      <c r="AF7" s="17">
        <v>1027270818.6802572</v>
      </c>
      <c r="AG7" s="17">
        <v>1019609196.9199619</v>
      </c>
      <c r="AH7" s="17">
        <v>989467159.40723133</v>
      </c>
      <c r="AI7" s="17">
        <v>944680637.24189472</v>
      </c>
      <c r="AJ7" s="17">
        <v>876727023.65163648</v>
      </c>
      <c r="AK7" s="17">
        <v>888776259.49974585</v>
      </c>
      <c r="AL7" s="17">
        <v>863797658.0894345</v>
      </c>
      <c r="AM7" s="17">
        <v>801423779.81792009</v>
      </c>
      <c r="AN7" s="17">
        <v>783324908.8499999</v>
      </c>
      <c r="AO7" s="17">
        <v>749757793.99408281</v>
      </c>
      <c r="AP7" s="17">
        <v>729034031.4214853</v>
      </c>
      <c r="AQ7" s="17">
        <v>785715410.52607739</v>
      </c>
      <c r="AR7" s="17">
        <v>789713901.55683684</v>
      </c>
      <c r="AS7" s="17">
        <v>771096841.47777581</v>
      </c>
      <c r="AT7" s="17">
        <v>707295103.22671163</v>
      </c>
    </row>
    <row r="8" spans="1:46" ht="17.45" customHeight="1" x14ac:dyDescent="0.2">
      <c r="A8" s="16" t="s">
        <v>58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15981299.099723967</v>
      </c>
      <c r="H8" s="17">
        <v>15472857.420659147</v>
      </c>
      <c r="I8" s="17">
        <v>16766733.173825027</v>
      </c>
      <c r="J8" s="17">
        <v>16446080.408526216</v>
      </c>
      <c r="K8" s="17">
        <v>16485750.350936716</v>
      </c>
      <c r="L8" s="17">
        <v>16537339.421217926</v>
      </c>
      <c r="M8" s="17">
        <v>19748308.651728172</v>
      </c>
      <c r="N8" s="17">
        <v>22196313.816744283</v>
      </c>
      <c r="O8" s="17">
        <v>23082770.591030393</v>
      </c>
      <c r="P8" s="17">
        <v>23773577.167530984</v>
      </c>
      <c r="Q8" s="17">
        <v>26471588.396207854</v>
      </c>
      <c r="R8" s="17">
        <v>28032802.565639935</v>
      </c>
      <c r="S8" s="17">
        <v>29588171.568599805</v>
      </c>
      <c r="T8" s="17">
        <v>29194376.495699901</v>
      </c>
      <c r="U8" s="17">
        <v>29484566.450412434</v>
      </c>
      <c r="V8" s="17">
        <v>29686996.784309477</v>
      </c>
      <c r="W8" s="17">
        <v>31553400.460715901</v>
      </c>
      <c r="X8" s="17">
        <v>31654961.151133075</v>
      </c>
      <c r="Y8" s="17">
        <v>33836800.136328734</v>
      </c>
      <c r="Z8" s="17">
        <v>35593303.73739522</v>
      </c>
      <c r="AA8" s="17">
        <v>36303816.865302838</v>
      </c>
      <c r="AB8" s="17">
        <v>38788457.171875991</v>
      </c>
      <c r="AC8" s="17">
        <v>38346260.287671953</v>
      </c>
      <c r="AD8" s="17">
        <v>38675053.171262503</v>
      </c>
      <c r="AE8" s="17">
        <v>39230318.804859124</v>
      </c>
      <c r="AF8" s="17">
        <v>40245769.240405053</v>
      </c>
      <c r="AG8" s="17">
        <v>42144695.880467065</v>
      </c>
      <c r="AH8" s="17">
        <v>43430372.082015403</v>
      </c>
      <c r="AI8" s="17">
        <v>41534072.311931543</v>
      </c>
      <c r="AJ8" s="17">
        <v>42717361.819441073</v>
      </c>
      <c r="AK8" s="17">
        <v>42976799.561640337</v>
      </c>
      <c r="AL8" s="17">
        <v>44388940.704035096</v>
      </c>
      <c r="AM8" s="17">
        <v>44965768.387340002</v>
      </c>
      <c r="AN8" s="17">
        <v>45017364.829999998</v>
      </c>
      <c r="AO8" s="17">
        <v>45606967.593688361</v>
      </c>
      <c r="AP8" s="17">
        <v>47638538.21743121</v>
      </c>
      <c r="AQ8" s="17">
        <v>49894563.806548662</v>
      </c>
      <c r="AR8" s="17">
        <v>53891645.204819866</v>
      </c>
      <c r="AS8" s="17">
        <v>56718108.033930838</v>
      </c>
      <c r="AT8" s="17">
        <v>58864560.052495703</v>
      </c>
    </row>
    <row r="9" spans="1:46" ht="17.45" customHeight="1" x14ac:dyDescent="0.2">
      <c r="A9" s="16" t="s">
        <v>1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5490872.6697109565</v>
      </c>
      <c r="AJ9" s="17">
        <v>3582577.165158181</v>
      </c>
      <c r="AK9" s="17">
        <v>3124494.503347131</v>
      </c>
      <c r="AL9" s="17">
        <v>2453124.5908746002</v>
      </c>
      <c r="AM9" s="17">
        <v>1915209.23912</v>
      </c>
      <c r="AN9" s="17">
        <v>1251916.4999999998</v>
      </c>
      <c r="AO9" s="17">
        <v>793489.11242603546</v>
      </c>
      <c r="AP9" s="17">
        <v>552790.88796453609</v>
      </c>
      <c r="AQ9" s="17">
        <v>479333.21159986441</v>
      </c>
      <c r="AR9" s="17">
        <v>418352.46717985283</v>
      </c>
      <c r="AS9" s="17">
        <v>288492.7237691434</v>
      </c>
      <c r="AT9" s="17">
        <v>161485.5500378641</v>
      </c>
    </row>
    <row r="10" spans="1:46" ht="17.45" customHeight="1" x14ac:dyDescent="0.2">
      <c r="A10" s="16" t="s">
        <v>2</v>
      </c>
      <c r="B10" s="17">
        <v>0</v>
      </c>
      <c r="C10" s="17">
        <v>0</v>
      </c>
      <c r="D10" s="17">
        <v>140312.03067759518</v>
      </c>
      <c r="E10" s="17">
        <v>194701.61191662482</v>
      </c>
      <c r="F10" s="17">
        <v>725228.75649000716</v>
      </c>
      <c r="G10" s="17">
        <v>1442102.6156549908</v>
      </c>
      <c r="H10" s="17">
        <v>877550.75554223685</v>
      </c>
      <c r="I10" s="17">
        <v>843518.60165762086</v>
      </c>
      <c r="J10" s="17">
        <v>762558.41290759819</v>
      </c>
      <c r="K10" s="17">
        <v>718215.71886187233</v>
      </c>
      <c r="L10" s="17">
        <v>543704.83848442521</v>
      </c>
      <c r="M10" s="17">
        <v>514412.93393442291</v>
      </c>
      <c r="N10" s="17">
        <v>376622.56686979893</v>
      </c>
      <c r="O10" s="17">
        <v>333635.56904514047</v>
      </c>
      <c r="P10" s="17">
        <v>273339.07254035166</v>
      </c>
      <c r="Q10" s="17">
        <v>256602.40654076284</v>
      </c>
      <c r="R10" s="17">
        <v>211782.4052741958</v>
      </c>
      <c r="S10" s="17">
        <v>191132.74712426442</v>
      </c>
      <c r="T10" s="17">
        <v>156188.58280124745</v>
      </c>
      <c r="U10" s="17">
        <v>137927.37696967906</v>
      </c>
      <c r="V10" s="17">
        <v>129625.55148311098</v>
      </c>
      <c r="W10" s="17">
        <v>121769.14974156076</v>
      </c>
      <c r="X10" s="17">
        <v>111784.10786419314</v>
      </c>
      <c r="Y10" s="17">
        <v>97752.446013046399</v>
      </c>
      <c r="Z10" s="17">
        <v>0</v>
      </c>
      <c r="AA10" s="17">
        <v>0</v>
      </c>
      <c r="AB10" s="17">
        <v>58209.673499761491</v>
      </c>
      <c r="AC10" s="17">
        <v>38568.583237353392</v>
      </c>
      <c r="AD10" s="17">
        <v>27374.864387971484</v>
      </c>
      <c r="AE10" s="17">
        <v>28895.034020202551</v>
      </c>
      <c r="AF10" s="17">
        <v>25398.486873945116</v>
      </c>
      <c r="AG10" s="17">
        <v>29746.828765679576</v>
      </c>
      <c r="AH10" s="17">
        <v>18635.427363793595</v>
      </c>
      <c r="AI10" s="17">
        <v>17137.692743040385</v>
      </c>
      <c r="AJ10" s="17">
        <v>13078.020230045469</v>
      </c>
      <c r="AK10" s="17">
        <v>26350.0976241555</v>
      </c>
      <c r="AL10" s="17">
        <v>11967.076815599999</v>
      </c>
      <c r="AM10" s="17">
        <v>11861.8969</v>
      </c>
      <c r="AN10" s="17">
        <v>11766.820000000003</v>
      </c>
      <c r="AO10" s="17">
        <v>11067.70216962525</v>
      </c>
      <c r="AP10" s="17">
        <v>7831.0094323041767</v>
      </c>
      <c r="AQ10" s="17">
        <v>6984.5910939733449</v>
      </c>
      <c r="AR10" s="17">
        <v>6642.7559155146309</v>
      </c>
      <c r="AS10" s="17">
        <v>6559.4508892215181</v>
      </c>
      <c r="AT10" s="17">
        <v>5631.8401193519494</v>
      </c>
    </row>
    <row r="11" spans="1:46" ht="17.45" customHeight="1" x14ac:dyDescent="0.2">
      <c r="A11" s="16" t="s">
        <v>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886984.34271285508</v>
      </c>
      <c r="R11" s="17">
        <v>910061.47040781553</v>
      </c>
      <c r="S11" s="17">
        <v>475077.96500201838</v>
      </c>
      <c r="T11" s="17">
        <v>592979.31656979339</v>
      </c>
      <c r="U11" s="17">
        <v>734321.44168010354</v>
      </c>
      <c r="V11" s="17">
        <v>816590.58146745025</v>
      </c>
      <c r="W11" s="17">
        <v>954828.97022461833</v>
      </c>
      <c r="X11" s="17">
        <v>958585.33748686849</v>
      </c>
      <c r="Y11" s="17">
        <v>272926.92772501271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</row>
    <row r="12" spans="1:46" ht="17.45" customHeight="1" x14ac:dyDescent="0.2">
      <c r="A12" s="16" t="s">
        <v>41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11755117.35386</v>
      </c>
      <c r="AN12" s="17">
        <v>12364463.780000001</v>
      </c>
      <c r="AO12" s="17">
        <v>13043419.418145958</v>
      </c>
      <c r="AP12" s="17">
        <v>13923589.919346964</v>
      </c>
      <c r="AQ12" s="17">
        <v>14848057.536280487</v>
      </c>
      <c r="AR12" s="17">
        <v>16015690.127771998</v>
      </c>
      <c r="AS12" s="17">
        <v>17467854.832313284</v>
      </c>
      <c r="AT12" s="17">
        <v>17514711.74097443</v>
      </c>
    </row>
    <row r="13" spans="1:46" ht="17.45" customHeight="1" x14ac:dyDescent="0.2">
      <c r="A13" s="16" t="s">
        <v>43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147158.224852071</v>
      </c>
      <c r="AP13" s="17">
        <v>317122.92264729436</v>
      </c>
      <c r="AQ13" s="17">
        <v>316483.65444418497</v>
      </c>
      <c r="AR13" s="17">
        <v>315489.60262706614</v>
      </c>
      <c r="AS13" s="17">
        <v>242678.40607662976</v>
      </c>
      <c r="AT13" s="17">
        <v>247554.19269386795</v>
      </c>
    </row>
    <row r="14" spans="1:46" ht="17.45" customHeight="1" x14ac:dyDescent="0.2">
      <c r="A14" s="16"/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</row>
    <row r="15" spans="1:46" ht="17.45" customHeight="1" x14ac:dyDescent="0.2">
      <c r="A15" s="16" t="s">
        <v>12</v>
      </c>
      <c r="B15" s="17">
        <v>246174195.21997267</v>
      </c>
      <c r="C15" s="17">
        <v>239851334.77174386</v>
      </c>
      <c r="D15" s="17">
        <v>303328488.68958855</v>
      </c>
      <c r="E15" s="17">
        <v>320175736.2229479</v>
      </c>
      <c r="F15" s="17">
        <v>324840675.1837483</v>
      </c>
      <c r="G15" s="17">
        <v>338615843.06962162</v>
      </c>
      <c r="H15" s="17">
        <v>327787220.80313426</v>
      </c>
      <c r="I15" s="17">
        <v>351426939.29436904</v>
      </c>
      <c r="J15" s="17">
        <v>398739051.42343086</v>
      </c>
      <c r="K15" s="17">
        <v>444400075.03517967</v>
      </c>
      <c r="L15" s="17">
        <v>491607353.26989824</v>
      </c>
      <c r="M15" s="17">
        <v>504630633.53437638</v>
      </c>
      <c r="N15" s="17">
        <v>587099649.41689396</v>
      </c>
      <c r="O15" s="17">
        <v>659575033.2111237</v>
      </c>
      <c r="P15" s="17">
        <v>726279310.21183991</v>
      </c>
      <c r="Q15" s="17">
        <v>786789321.14538741</v>
      </c>
      <c r="R15" s="17">
        <v>831983936.75500858</v>
      </c>
      <c r="S15" s="17">
        <v>881572896.54003692</v>
      </c>
      <c r="T15" s="17">
        <v>941291874.11654902</v>
      </c>
      <c r="U15" s="17">
        <v>1001354077.0264404</v>
      </c>
      <c r="V15" s="17">
        <v>1056617422.253994</v>
      </c>
      <c r="W15" s="17">
        <v>1124697111.9130392</v>
      </c>
      <c r="X15" s="17">
        <v>1188278913.7903311</v>
      </c>
      <c r="Y15" s="17">
        <v>1248538738.46332</v>
      </c>
      <c r="Z15" s="17">
        <v>1329398036.837322</v>
      </c>
      <c r="AA15" s="17">
        <v>1374409261.2541287</v>
      </c>
      <c r="AB15" s="17">
        <v>1492882826.0634561</v>
      </c>
      <c r="AC15" s="17">
        <v>1501064572.8189778</v>
      </c>
      <c r="AD15" s="17">
        <v>1547252673.1188755</v>
      </c>
      <c r="AE15" s="17">
        <v>1592090788.169281</v>
      </c>
      <c r="AF15" s="17">
        <v>1648383703.5356438</v>
      </c>
      <c r="AG15" s="17">
        <v>1772814710.758153</v>
      </c>
      <c r="AH15" s="17">
        <v>1819392881.2068114</v>
      </c>
      <c r="AI15" s="17">
        <v>1683401699.3194098</v>
      </c>
      <c r="AJ15" s="17">
        <v>1670305789.7571313</v>
      </c>
      <c r="AK15" s="17">
        <v>1747170147.7262926</v>
      </c>
      <c r="AL15" s="17">
        <v>1810946769.8102615</v>
      </c>
      <c r="AM15" s="17">
        <v>1816022868.6097996</v>
      </c>
      <c r="AN15" s="17">
        <v>1852045462.1199999</v>
      </c>
      <c r="AO15" s="17">
        <v>1874415657.8895462</v>
      </c>
      <c r="AP15" s="17">
        <v>1924682229.8318584</v>
      </c>
      <c r="AQ15" s="17">
        <v>2013610255.7415278</v>
      </c>
      <c r="AR15" s="17">
        <v>2060557201.9328208</v>
      </c>
      <c r="AS15" s="17">
        <v>2102041051.565825</v>
      </c>
      <c r="AT15" s="17">
        <v>2000766938.6230769</v>
      </c>
    </row>
    <row r="16" spans="1:46" ht="17.45" customHeight="1" x14ac:dyDescent="0.2">
      <c r="A16" s="16" t="s">
        <v>59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6108384.7973132888</v>
      </c>
      <c r="I16" s="17">
        <v>6391723.9054106129</v>
      </c>
      <c r="J16" s="17">
        <v>6772292.8915842026</v>
      </c>
      <c r="K16" s="17">
        <v>7019537.9204230458</v>
      </c>
      <c r="L16" s="17">
        <v>7233026.0533702262</v>
      </c>
      <c r="M16" s="17">
        <v>7364286.8358019851</v>
      </c>
      <c r="N16" s="17">
        <v>8219964.1340650003</v>
      </c>
      <c r="O16" s="17">
        <v>8662695.1594710723</v>
      </c>
      <c r="P16" s="17">
        <v>8982809.3545202743</v>
      </c>
      <c r="Q16" s="17">
        <v>9532452.0922026373</v>
      </c>
      <c r="R16" s="17">
        <v>9596489.5387346484</v>
      </c>
      <c r="S16" s="17">
        <v>9891558.7880941909</v>
      </c>
      <c r="T16" s="17">
        <v>9939381.6558083221</v>
      </c>
      <c r="U16" s="17">
        <v>10317036.939824492</v>
      </c>
      <c r="V16" s="17">
        <v>10401355.501822239</v>
      </c>
      <c r="W16" s="17">
        <v>10677475.300979553</v>
      </c>
      <c r="X16" s="17">
        <v>11199207.668555602</v>
      </c>
      <c r="Y16" s="17">
        <v>11642256.142859533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7831367.7047104063</v>
      </c>
      <c r="AS16" s="17">
        <v>7358118.9472586606</v>
      </c>
      <c r="AT16" s="17">
        <v>6507027.4749929663</v>
      </c>
    </row>
    <row r="17" spans="1:46" ht="17.45" customHeight="1" x14ac:dyDescent="0.2">
      <c r="A17" s="16" t="s">
        <v>13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1927651.8798867911</v>
      </c>
      <c r="AJ17" s="17">
        <v>1803932.7973746327</v>
      </c>
      <c r="AK17" s="17">
        <v>1865338.4607118326</v>
      </c>
      <c r="AL17" s="17">
        <v>1926636.9058781997</v>
      </c>
      <c r="AM17" s="17">
        <v>1951324.3071399999</v>
      </c>
      <c r="AN17" s="17">
        <v>1967876.16</v>
      </c>
      <c r="AO17" s="17">
        <v>2018646.1439842212</v>
      </c>
      <c r="AP17" s="17">
        <v>2019405.4621438475</v>
      </c>
      <c r="AQ17" s="17">
        <v>2151643.3245640006</v>
      </c>
      <c r="AR17" s="17">
        <v>2174233.4864290156</v>
      </c>
      <c r="AS17" s="17">
        <v>2204864.2530750534</v>
      </c>
      <c r="AT17" s="17">
        <v>2106137.8639285476</v>
      </c>
    </row>
    <row r="18" spans="1:46" ht="17.45" customHeight="1" x14ac:dyDescent="0.2">
      <c r="A18" s="16" t="s">
        <v>14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197630.63327602643</v>
      </c>
      <c r="I18" s="17">
        <v>228994.50597220866</v>
      </c>
      <c r="J18" s="17">
        <v>144713.17729867413</v>
      </c>
      <c r="K18" s="17">
        <v>287235.39064714062</v>
      </c>
      <c r="L18" s="17">
        <v>387725.19848830911</v>
      </c>
      <c r="M18" s="17">
        <v>434284.74257879483</v>
      </c>
      <c r="N18" s="17">
        <v>537448.50099302735</v>
      </c>
      <c r="O18" s="17">
        <v>539636.29661507881</v>
      </c>
      <c r="P18" s="17">
        <v>561198.57485730515</v>
      </c>
      <c r="Q18" s="17">
        <v>426202.61367683735</v>
      </c>
      <c r="R18" s="17">
        <v>537100.91648404882</v>
      </c>
      <c r="S18" s="17">
        <v>457112.79407140956</v>
      </c>
      <c r="T18" s="17">
        <v>637810.53656811977</v>
      </c>
      <c r="U18" s="17">
        <v>623459.83373536065</v>
      </c>
      <c r="V18" s="17">
        <v>758688.80196373642</v>
      </c>
      <c r="W18" s="17">
        <v>595359.6886439987</v>
      </c>
      <c r="X18" s="17">
        <v>198603.56311785075</v>
      </c>
      <c r="Y18" s="17">
        <v>77696.530578749836</v>
      </c>
      <c r="Z18" s="17">
        <v>29131.49015300523</v>
      </c>
      <c r="AA18" s="17">
        <v>5295.5223174653765</v>
      </c>
      <c r="AB18" s="17">
        <v>41.361849664844705</v>
      </c>
      <c r="AC18" s="17">
        <v>48.487766348184024</v>
      </c>
      <c r="AD18" s="17">
        <v>0</v>
      </c>
      <c r="AE18" s="17">
        <v>586.5527332632272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</row>
    <row r="19" spans="1:46" ht="17.45" customHeight="1" x14ac:dyDescent="0.2">
      <c r="A19" s="16" t="s">
        <v>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3088.0471042833756</v>
      </c>
      <c r="AC19" s="17">
        <v>988.89677989357631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10697.688398754539</v>
      </c>
      <c r="AJ19" s="17">
        <v>5204.6747099126887</v>
      </c>
      <c r="AK19" s="17">
        <v>50999.775020924702</v>
      </c>
      <c r="AL19" s="17">
        <v>17672.349436499993</v>
      </c>
      <c r="AM19" s="17">
        <v>18174.224980000003</v>
      </c>
      <c r="AN19" s="17">
        <v>17952.07</v>
      </c>
      <c r="AO19" s="17">
        <v>17834.112426035503</v>
      </c>
      <c r="AP19" s="17">
        <v>17657.546819770738</v>
      </c>
      <c r="AQ19" s="17">
        <v>17597.714590164174</v>
      </c>
      <c r="AR19" s="17">
        <v>17599.474537617934</v>
      </c>
      <c r="AS19" s="17">
        <v>17378.764231873149</v>
      </c>
      <c r="AT19" s="17">
        <v>12270.582502675274</v>
      </c>
    </row>
    <row r="20" spans="1:46" ht="17.45" customHeight="1" x14ac:dyDescent="0.2">
      <c r="A20" s="16" t="s">
        <v>15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650491.11711113749</v>
      </c>
      <c r="R20" s="17">
        <v>802590.54852867522</v>
      </c>
      <c r="S20" s="17">
        <v>1114326.2975692314</v>
      </c>
      <c r="T20" s="17">
        <v>1296510.4199864536</v>
      </c>
      <c r="U20" s="17">
        <v>1349296.5821869955</v>
      </c>
      <c r="V20" s="17">
        <v>1392441.3094187675</v>
      </c>
      <c r="W20" s="17">
        <v>1796472.4562847919</v>
      </c>
      <c r="X20" s="17">
        <v>1722492.8781985247</v>
      </c>
      <c r="Y20" s="17">
        <v>1983524.4232315873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</row>
    <row r="21" spans="1:46" ht="17.45" customHeight="1" x14ac:dyDescent="0.2">
      <c r="A21" s="16" t="s">
        <v>44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403482.45562130178</v>
      </c>
      <c r="AP21" s="17">
        <v>1038176.0794422636</v>
      </c>
      <c r="AQ21" s="17">
        <v>1136080.965236095</v>
      </c>
      <c r="AR21" s="17">
        <v>1210928.6057190245</v>
      </c>
      <c r="AS21" s="17">
        <v>1202126.1535879448</v>
      </c>
      <c r="AT21" s="17">
        <v>1150252.0763962099</v>
      </c>
    </row>
    <row r="22" spans="1:46" ht="17.45" customHeight="1" x14ac:dyDescent="0.2">
      <c r="A22" s="16"/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</row>
    <row r="23" spans="1:46" ht="17.45" customHeight="1" x14ac:dyDescent="0.2">
      <c r="A23" s="16" t="s">
        <v>66</v>
      </c>
      <c r="B23" s="17">
        <v>855489639.12305236</v>
      </c>
      <c r="C23" s="17">
        <v>838862569.71826756</v>
      </c>
      <c r="D23" s="17">
        <v>1178566467.1791747</v>
      </c>
      <c r="E23" s="17">
        <v>1183780191.1894546</v>
      </c>
      <c r="F23" s="17">
        <v>1236839297.577265</v>
      </c>
      <c r="G23" s="17">
        <v>1241189532.4610233</v>
      </c>
      <c r="H23" s="17">
        <v>1201672923.7796733</v>
      </c>
      <c r="I23" s="17">
        <v>1275154150.3004801</v>
      </c>
      <c r="J23" s="17">
        <v>1491047285.1871016</v>
      </c>
      <c r="K23" s="17">
        <v>1713649985.4258106</v>
      </c>
      <c r="L23" s="17">
        <v>1876127680.1307979</v>
      </c>
      <c r="M23" s="17">
        <v>1951483856.3350413</v>
      </c>
      <c r="N23" s="17">
        <v>2260874618.4795766</v>
      </c>
      <c r="O23" s="17">
        <v>2486370366.4088001</v>
      </c>
      <c r="P23" s="17">
        <v>2724197408.380712</v>
      </c>
      <c r="Q23" s="17">
        <v>2938279536.8018632</v>
      </c>
      <c r="R23" s="17">
        <v>3177567901.3154283</v>
      </c>
      <c r="S23" s="17">
        <v>3389915443.4750547</v>
      </c>
      <c r="T23" s="17">
        <v>3651200461.5488992</v>
      </c>
      <c r="U23" s="17">
        <v>3865078151.6471696</v>
      </c>
      <c r="V23" s="17">
        <v>4108498804.3015194</v>
      </c>
      <c r="W23" s="17">
        <v>4427898092.255971</v>
      </c>
      <c r="X23" s="17">
        <v>4804320785.996994</v>
      </c>
      <c r="Y23" s="17">
        <v>5130257916.8940353</v>
      </c>
      <c r="Z23" s="17">
        <v>5253952413.1112108</v>
      </c>
      <c r="AA23" s="17">
        <v>5566825590.0408659</v>
      </c>
      <c r="AB23" s="17">
        <v>6024914571.4077911</v>
      </c>
      <c r="AC23" s="17">
        <v>6607691563.565835</v>
      </c>
      <c r="AD23" s="17">
        <v>6859486753.0693388</v>
      </c>
      <c r="AE23" s="17">
        <v>7176934613.3583345</v>
      </c>
      <c r="AF23" s="17">
        <v>7540288798.4979</v>
      </c>
      <c r="AG23" s="17">
        <v>8068624906.0319738</v>
      </c>
      <c r="AH23" s="17">
        <v>8317077561.978301</v>
      </c>
      <c r="AI23" s="17">
        <v>8560165912.2181568</v>
      </c>
      <c r="AJ23" s="17">
        <v>8266532351.7263031</v>
      </c>
      <c r="AK23" s="17">
        <v>8979390012.359251</v>
      </c>
      <c r="AL23" s="17">
        <v>9078464561.719471</v>
      </c>
      <c r="AM23" s="17">
        <v>8703470438.5426579</v>
      </c>
      <c r="AN23" s="17">
        <v>9010431970.9200001</v>
      </c>
      <c r="AO23" s="17">
        <v>9212970361.7356987</v>
      </c>
      <c r="AP23" s="17">
        <v>9617528016.5211792</v>
      </c>
      <c r="AQ23" s="17">
        <v>10161874170.869797</v>
      </c>
      <c r="AR23" s="17">
        <v>10643418386.527353</v>
      </c>
      <c r="AS23" s="17">
        <v>10750308962.476473</v>
      </c>
      <c r="AT23" s="17">
        <v>10366915649.844603</v>
      </c>
    </row>
    <row r="24" spans="1:46" ht="17.45" customHeight="1" x14ac:dyDescent="0.2">
      <c r="A24" s="18" t="s">
        <v>64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5253794020.0371208</v>
      </c>
      <c r="AA24" s="17">
        <v>5566309068.9325361</v>
      </c>
      <c r="AB24" s="17">
        <v>6024377349.5166178</v>
      </c>
      <c r="AC24" s="17">
        <v>6607086261.984128</v>
      </c>
      <c r="AD24" s="17">
        <v>6858134989.8664923</v>
      </c>
      <c r="AE24" s="17">
        <v>7176241152.477356</v>
      </c>
      <c r="AF24" s="17">
        <v>7540231258.7499371</v>
      </c>
      <c r="AG24" s="17">
        <v>8068444542.8829908</v>
      </c>
      <c r="AH24" s="17">
        <v>8316740721.2388487</v>
      </c>
      <c r="AI24" s="17">
        <v>7850558927.3698664</v>
      </c>
      <c r="AJ24" s="17">
        <v>7508711586.9493828</v>
      </c>
      <c r="AK24" s="17">
        <v>8332012620.083396</v>
      </c>
      <c r="AL24" s="17">
        <v>8519390357.5706387</v>
      </c>
      <c r="AM24" s="17">
        <v>8220592737.534338</v>
      </c>
      <c r="AN24" s="17">
        <v>8558488521.3999996</v>
      </c>
      <c r="AO24" s="17">
        <v>8821390328.0769234</v>
      </c>
      <c r="AP24" s="17">
        <v>9193010611.0980911</v>
      </c>
      <c r="AQ24" s="17">
        <v>9604701989.8198433</v>
      </c>
      <c r="AR24" s="17">
        <v>9983021852.7770424</v>
      </c>
      <c r="AS24" s="17">
        <v>10081977652.386086</v>
      </c>
      <c r="AT24" s="17">
        <v>9753841676.2173653</v>
      </c>
    </row>
    <row r="25" spans="1:46" ht="17.45" customHeight="1" x14ac:dyDescent="0.2">
      <c r="A25" s="18" t="s">
        <v>67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709221804.52771533</v>
      </c>
      <c r="AJ25" s="17">
        <v>757730465.36668909</v>
      </c>
      <c r="AK25" s="17">
        <v>645950690.60554755</v>
      </c>
      <c r="AL25" s="17">
        <v>558382385.57904112</v>
      </c>
      <c r="AM25" s="17">
        <v>481945179.31873995</v>
      </c>
      <c r="AN25" s="17">
        <v>451299830.35000002</v>
      </c>
      <c r="AO25" s="17">
        <v>390453961.93293881</v>
      </c>
      <c r="AP25" s="17">
        <v>424034983.17612827</v>
      </c>
      <c r="AQ25" s="17">
        <v>556548021.45375478</v>
      </c>
      <c r="AR25" s="17">
        <v>659506436.63221049</v>
      </c>
      <c r="AS25" s="17">
        <v>667061897.2764734</v>
      </c>
      <c r="AT25" s="17">
        <v>611974952.95620489</v>
      </c>
    </row>
    <row r="26" spans="1:46" ht="17.45" customHeight="1" x14ac:dyDescent="0.2">
      <c r="A26" s="18" t="s">
        <v>65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158393.07409008426</v>
      </c>
      <c r="AA26" s="17">
        <v>516521.10832906194</v>
      </c>
      <c r="AB26" s="17">
        <v>537221.89117411722</v>
      </c>
      <c r="AC26" s="17">
        <v>605301.5817063346</v>
      </c>
      <c r="AD26" s="17">
        <v>1351763.2028451716</v>
      </c>
      <c r="AE26" s="17">
        <v>693460.88098161283</v>
      </c>
      <c r="AF26" s="17">
        <v>57539.747963029011</v>
      </c>
      <c r="AG26" s="17">
        <v>180363.1489812122</v>
      </c>
      <c r="AH26" s="17">
        <v>336840.73945372022</v>
      </c>
      <c r="AI26" s="17">
        <v>385180.32057643542</v>
      </c>
      <c r="AJ26" s="17">
        <v>90299.410231339352</v>
      </c>
      <c r="AK26" s="17">
        <v>1426701.6703065915</v>
      </c>
      <c r="AL26" s="17">
        <v>691818.56979179999</v>
      </c>
      <c r="AM26" s="17">
        <v>932521.68957999989</v>
      </c>
      <c r="AN26" s="17">
        <v>643619.16999999993</v>
      </c>
      <c r="AO26" s="17">
        <v>1126071.7258382642</v>
      </c>
      <c r="AP26" s="17">
        <v>482422.24695842364</v>
      </c>
      <c r="AQ26" s="17">
        <v>624159.5961976978</v>
      </c>
      <c r="AR26" s="17">
        <v>890097.11810126039</v>
      </c>
      <c r="AS26" s="17">
        <v>1269412.8139117993</v>
      </c>
      <c r="AT26" s="17">
        <v>1099020.6710323459</v>
      </c>
    </row>
    <row r="27" spans="1:46" ht="17.45" customHeight="1" x14ac:dyDescent="0.2">
      <c r="A27" s="16" t="s">
        <v>18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9296111.0117822271</v>
      </c>
      <c r="AJ27" s="17">
        <v>9014342.0688170586</v>
      </c>
      <c r="AK27" s="17">
        <v>10938612.690400448</v>
      </c>
      <c r="AL27" s="17">
        <v>11410401.685650298</v>
      </c>
      <c r="AM27" s="17">
        <v>11551647.41546</v>
      </c>
      <c r="AN27" s="17">
        <v>11770737.659999998</v>
      </c>
      <c r="AO27" s="17">
        <v>11755513.609467454</v>
      </c>
      <c r="AP27" s="17">
        <v>11748392.602573866</v>
      </c>
      <c r="AQ27" s="17">
        <v>11471373.966473643</v>
      </c>
      <c r="AR27" s="17">
        <v>11134554.276915064</v>
      </c>
      <c r="AS27" s="17">
        <v>10775128.777826209</v>
      </c>
      <c r="AT27" s="17">
        <v>9906271.000026295</v>
      </c>
    </row>
    <row r="28" spans="1:46" ht="17.45" customHeight="1" x14ac:dyDescent="0.2">
      <c r="A28" s="16" t="s">
        <v>19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830250.49182701786</v>
      </c>
      <c r="I28" s="17">
        <v>729789.09416246193</v>
      </c>
      <c r="J28" s="17">
        <v>169723.14699492932</v>
      </c>
      <c r="K28" s="17">
        <v>516138.19549497339</v>
      </c>
      <c r="L28" s="17">
        <v>1008130.0077854948</v>
      </c>
      <c r="M28" s="17">
        <v>910355.55196969048</v>
      </c>
      <c r="N28" s="17">
        <v>1011421.8604434168</v>
      </c>
      <c r="O28" s="17">
        <v>1026122.9282360127</v>
      </c>
      <c r="P28" s="17">
        <v>1251795.9692689071</v>
      </c>
      <c r="Q28" s="17">
        <v>919350.38100527192</v>
      </c>
      <c r="R28" s="17">
        <v>498864.19336730649</v>
      </c>
      <c r="S28" s="17">
        <v>580714.10252028971</v>
      </c>
      <c r="T28" s="17">
        <v>706168.2451439437</v>
      </c>
      <c r="U28" s="17">
        <v>668347.57862922037</v>
      </c>
      <c r="V28" s="17">
        <v>558515.40119759506</v>
      </c>
      <c r="W28" s="17">
        <v>568520.55671045661</v>
      </c>
      <c r="X28" s="17">
        <v>186870.33827167764</v>
      </c>
      <c r="Y28" s="17">
        <v>123630.69068939795</v>
      </c>
      <c r="Z28" s="17">
        <v>16409.819762185129</v>
      </c>
      <c r="AA28" s="17">
        <v>584.35233132912015</v>
      </c>
      <c r="AB28" s="17">
        <v>141.20452540243528</v>
      </c>
      <c r="AC28" s="17">
        <v>69.919147696073537</v>
      </c>
      <c r="AD28" s="17">
        <v>1069.1685977777622</v>
      </c>
      <c r="AE28" s="17">
        <v>1376.3720358817693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</row>
    <row r="29" spans="1:46" ht="17.45" customHeight="1" x14ac:dyDescent="0.2">
      <c r="A29" s="16" t="s">
        <v>2</v>
      </c>
      <c r="B29" s="17">
        <v>0</v>
      </c>
      <c r="C29" s="17">
        <v>0</v>
      </c>
      <c r="D29" s="17">
        <v>138829.58700764613</v>
      </c>
      <c r="E29" s="17">
        <v>722152.16372236761</v>
      </c>
      <c r="F29" s="17">
        <v>1296370.3979893394</v>
      </c>
      <c r="G29" s="17">
        <v>1551083.5395374566</v>
      </c>
      <c r="H29" s="17">
        <v>1367375.0619177369</v>
      </c>
      <c r="I29" s="17">
        <v>1157173.0108164682</v>
      </c>
      <c r="J29" s="17">
        <v>1284122.4118485963</v>
      </c>
      <c r="K29" s="17">
        <v>1396316.0104207387</v>
      </c>
      <c r="L29" s="17">
        <v>1338594.6190642414</v>
      </c>
      <c r="M29" s="17">
        <v>1517782.2306939177</v>
      </c>
      <c r="N29" s="17">
        <v>1331812.2450343212</v>
      </c>
      <c r="O29" s="17">
        <v>1682892.9877570516</v>
      </c>
      <c r="P29" s="17">
        <v>1839328.0817143868</v>
      </c>
      <c r="Q29" s="17">
        <v>1991032.3177108052</v>
      </c>
      <c r="R29" s="17">
        <v>1912972.7823530757</v>
      </c>
      <c r="S29" s="17">
        <v>2004254.6000903735</v>
      </c>
      <c r="T29" s="17">
        <v>2027306.8442725132</v>
      </c>
      <c r="U29" s="17">
        <v>1988894.5508637484</v>
      </c>
      <c r="V29" s="17">
        <v>1928563.2645274003</v>
      </c>
      <c r="W29" s="17">
        <v>1900245.4842686807</v>
      </c>
      <c r="X29" s="17">
        <v>1836306.0295986861</v>
      </c>
      <c r="Y29" s="17">
        <v>2050084.7199787737</v>
      </c>
      <c r="Z29" s="17">
        <v>0</v>
      </c>
      <c r="AA29" s="17">
        <v>0</v>
      </c>
      <c r="AB29" s="17">
        <v>1898079.0991820244</v>
      </c>
      <c r="AC29" s="17">
        <v>1790213.9207653063</v>
      </c>
      <c r="AD29" s="17">
        <v>1667856.1991044849</v>
      </c>
      <c r="AE29" s="17">
        <v>1546746.347243048</v>
      </c>
      <c r="AF29" s="17">
        <v>1465923.6069766651</v>
      </c>
      <c r="AG29" s="17">
        <v>1456681.8373299763</v>
      </c>
      <c r="AH29" s="17">
        <v>1376018.6182907475</v>
      </c>
      <c r="AI29" s="17">
        <v>1260428.8955547134</v>
      </c>
      <c r="AJ29" s="17">
        <v>1004270.6937259742</v>
      </c>
      <c r="AK29" s="17">
        <v>1048386.5801060485</v>
      </c>
      <c r="AL29" s="17">
        <v>988884.06524010003</v>
      </c>
      <c r="AM29" s="17">
        <v>877219.86764000019</v>
      </c>
      <c r="AN29" s="17">
        <v>813355.27999999991</v>
      </c>
      <c r="AO29" s="17">
        <v>731893.52071005933</v>
      </c>
      <c r="AP29" s="17">
        <v>643958.20883863524</v>
      </c>
      <c r="AQ29" s="17">
        <v>550841.94201370957</v>
      </c>
      <c r="AR29" s="17">
        <v>475124.80149705079</v>
      </c>
      <c r="AS29" s="17">
        <v>387548.0857027499</v>
      </c>
      <c r="AT29" s="17">
        <v>305803.60318761272</v>
      </c>
    </row>
    <row r="30" spans="1:46" ht="17.45" customHeight="1" x14ac:dyDescent="0.2">
      <c r="A30" s="16" t="s">
        <v>3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10348708.606689293</v>
      </c>
      <c r="R30" s="17">
        <v>16823958.703018256</v>
      </c>
      <c r="S30" s="17">
        <v>21379372.765317798</v>
      </c>
      <c r="T30" s="17">
        <v>24988398.423904654</v>
      </c>
      <c r="U30" s="17">
        <v>27784502.314288061</v>
      </c>
      <c r="V30" s="17">
        <v>29639587.712058134</v>
      </c>
      <c r="W30" s="17">
        <v>31927547.846658044</v>
      </c>
      <c r="X30" s="17">
        <v>34391981.912547432</v>
      </c>
      <c r="Y30" s="17">
        <v>36154516.264218517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</row>
    <row r="31" spans="1:46" ht="17.45" customHeight="1" x14ac:dyDescent="0.2">
      <c r="A31" s="16" t="s">
        <v>42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111362016.48706</v>
      </c>
      <c r="AN31" s="17">
        <v>117360980.81999999</v>
      </c>
      <c r="AO31" s="17">
        <v>119997246.18343195</v>
      </c>
      <c r="AP31" s="17">
        <v>122023164.71380866</v>
      </c>
      <c r="AQ31" s="17">
        <v>128228388.46836917</v>
      </c>
      <c r="AR31" s="17">
        <v>132936787.19853014</v>
      </c>
      <c r="AS31" s="17">
        <v>134018712.07693006</v>
      </c>
      <c r="AT31" s="17">
        <v>130752800.36114745</v>
      </c>
    </row>
    <row r="32" spans="1:46" ht="17.45" customHeight="1" x14ac:dyDescent="0.2">
      <c r="A32" s="16" t="s">
        <v>45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3247035.1775147929</v>
      </c>
      <c r="AP32" s="17">
        <v>8945028.6093698125</v>
      </c>
      <c r="AQ32" s="17">
        <v>8438521.896837879</v>
      </c>
      <c r="AR32" s="17">
        <v>8278288.5692001423</v>
      </c>
      <c r="AS32" s="17">
        <v>7830640.0873415265</v>
      </c>
      <c r="AT32" s="17">
        <v>7219691.7111223983</v>
      </c>
    </row>
    <row r="33" spans="1:46" ht="17.45" customHeight="1" x14ac:dyDescent="0.2">
      <c r="A33" s="16"/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</row>
    <row r="34" spans="1:46" ht="17.45" customHeight="1" x14ac:dyDescent="0.2">
      <c r="A34" s="16" t="s">
        <v>46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51544147.031558186</v>
      </c>
      <c r="AP34" s="17">
        <v>140484630.8707794</v>
      </c>
      <c r="AQ34" s="17">
        <v>223711446.37612861</v>
      </c>
      <c r="AR34" s="17">
        <v>295916329.7357077</v>
      </c>
      <c r="AS34" s="17">
        <v>484959761.68778747</v>
      </c>
      <c r="AT34" s="17">
        <v>538951892.33605742</v>
      </c>
    </row>
    <row r="35" spans="1:46" ht="17.45" customHeight="1" x14ac:dyDescent="0.2">
      <c r="A35" s="16"/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</row>
    <row r="36" spans="1:46" ht="20.100000000000001" customHeight="1" x14ac:dyDescent="0.2">
      <c r="A36" s="27" t="s">
        <v>4</v>
      </c>
      <c r="B36" s="28">
        <v>0</v>
      </c>
      <c r="C36" s="28">
        <v>0</v>
      </c>
      <c r="D36" s="28">
        <v>2716879.7258415385</v>
      </c>
      <c r="E36" s="28">
        <v>62781725.24407953</v>
      </c>
      <c r="F36" s="28">
        <v>108154034.8134696</v>
      </c>
      <c r="G36" s="28">
        <v>115841794.28485368</v>
      </c>
      <c r="H36" s="28">
        <v>125138500.17047572</v>
      </c>
      <c r="I36" s="28">
        <v>127145641.52490333</v>
      </c>
      <c r="J36" s="28">
        <v>123195180.84594089</v>
      </c>
      <c r="K36" s="28">
        <v>125358508.61432813</v>
      </c>
      <c r="L36" s="28">
        <v>139761099.17580551</v>
      </c>
      <c r="M36" s="28">
        <v>144816581.97678977</v>
      </c>
      <c r="N36" s="28">
        <v>146425811.13063437</v>
      </c>
      <c r="O36" s="28">
        <v>168571330.02434009</v>
      </c>
      <c r="P36" s="28">
        <v>179491735.01481861</v>
      </c>
      <c r="Q36" s="28">
        <v>173485167.76404294</v>
      </c>
      <c r="R36" s="28">
        <v>172118865.62339497</v>
      </c>
      <c r="S36" s="28">
        <v>176049508.12489477</v>
      </c>
      <c r="T36" s="28">
        <v>180226965.17749855</v>
      </c>
      <c r="U36" s="28">
        <v>180321713.28135979</v>
      </c>
      <c r="V36" s="28">
        <v>185561017.93309629</v>
      </c>
      <c r="W36" s="28">
        <v>195000684.64894</v>
      </c>
      <c r="X36" s="28">
        <v>226143602.37591624</v>
      </c>
      <c r="Y36" s="28">
        <v>257797010.5003579</v>
      </c>
      <c r="Z36" s="28">
        <v>300542445.06384617</v>
      </c>
      <c r="AA36" s="28">
        <v>319207548.09652638</v>
      </c>
      <c r="AB36" s="28">
        <v>342112940.22494978</v>
      </c>
      <c r="AC36" s="28">
        <v>366781976.53293306</v>
      </c>
      <c r="AD36" s="28">
        <v>341294819.893803</v>
      </c>
      <c r="AE36" s="28">
        <v>353952779.89694816</v>
      </c>
      <c r="AF36" s="28">
        <v>364144146.45371485</v>
      </c>
      <c r="AG36" s="28">
        <v>389922638.48552424</v>
      </c>
      <c r="AH36" s="28">
        <v>395334269.21817172</v>
      </c>
      <c r="AI36" s="28">
        <v>384441968.77104664</v>
      </c>
      <c r="AJ36" s="28">
        <v>375414916.76168245</v>
      </c>
      <c r="AK36" s="28">
        <v>363708120.52183837</v>
      </c>
      <c r="AL36" s="28">
        <v>357074841.77641135</v>
      </c>
      <c r="AM36" s="28">
        <v>355072874.76339996</v>
      </c>
      <c r="AN36" s="28">
        <v>352552587.70999998</v>
      </c>
      <c r="AO36" s="28">
        <v>348026330.40433925</v>
      </c>
      <c r="AP36" s="28">
        <v>348183769.88497669</v>
      </c>
      <c r="AQ36" s="28">
        <v>367841018.51077789</v>
      </c>
      <c r="AR36" s="28">
        <v>366795267.53513336</v>
      </c>
      <c r="AS36" s="28">
        <v>353297219.03339988</v>
      </c>
      <c r="AT36" s="28">
        <v>334527403.71947378</v>
      </c>
    </row>
    <row r="37" spans="1:46" ht="17.45" customHeight="1" x14ac:dyDescent="0.2">
      <c r="A37" s="16" t="s">
        <v>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</row>
    <row r="38" spans="1:46" ht="17.45" customHeight="1" x14ac:dyDescent="0.2">
      <c r="A38" s="18" t="s">
        <v>23</v>
      </c>
      <c r="B38" s="17">
        <v>0</v>
      </c>
      <c r="C38" s="17">
        <v>0</v>
      </c>
      <c r="D38" s="17">
        <v>0</v>
      </c>
      <c r="E38" s="17">
        <v>19926663.112406436</v>
      </c>
      <c r="F38" s="17">
        <v>27522917.896566145</v>
      </c>
      <c r="G38" s="17">
        <v>24029866.016303234</v>
      </c>
      <c r="H38" s="17">
        <v>21319765.863890838</v>
      </c>
      <c r="I38" s="17">
        <v>18111484.102752682</v>
      </c>
      <c r="J38" s="17">
        <v>13434344.438880257</v>
      </c>
      <c r="K38" s="17">
        <v>12189841.61565716</v>
      </c>
      <c r="L38" s="17">
        <v>13388110.996072851</v>
      </c>
      <c r="M38" s="17">
        <v>12431710.060673952</v>
      </c>
      <c r="N38" s="17">
        <v>11768275.310615109</v>
      </c>
      <c r="O38" s="17">
        <v>12201826.903840562</v>
      </c>
      <c r="P38" s="17">
        <v>11621515.884835213</v>
      </c>
      <c r="Q38" s="17">
        <v>8294808.3189670304</v>
      </c>
      <c r="R38" s="17">
        <v>7128515.4254407398</v>
      </c>
      <c r="S38" s="17">
        <v>6710921.7076600455</v>
      </c>
      <c r="T38" s="17">
        <v>5947581.9707358684</v>
      </c>
      <c r="U38" s="17">
        <v>5132507.3851555688</v>
      </c>
      <c r="V38" s="17">
        <v>4386865.4970665341</v>
      </c>
      <c r="W38" s="17">
        <v>3791635.6321111615</v>
      </c>
      <c r="X38" s="17">
        <v>3300323.5842202753</v>
      </c>
      <c r="Y38" s="17">
        <v>2760461.3148819837</v>
      </c>
      <c r="Z38" s="17">
        <v>2332507.721398368</v>
      </c>
      <c r="AA38" s="17">
        <v>1954488.3674582243</v>
      </c>
      <c r="AB38" s="17">
        <v>1635352.4743722996</v>
      </c>
      <c r="AC38" s="17">
        <v>1381257.8945242339</v>
      </c>
      <c r="AD38" s="17">
        <v>1156015.3446551096</v>
      </c>
      <c r="AE38" s="17">
        <v>972591.86348931573</v>
      </c>
      <c r="AF38" s="17">
        <v>817725.61065220297</v>
      </c>
      <c r="AG38" s="17">
        <v>707574.46701725433</v>
      </c>
      <c r="AH38" s="17">
        <v>586880.48210678506</v>
      </c>
      <c r="AI38" s="17">
        <v>450254.92657705885</v>
      </c>
      <c r="AJ38" s="17">
        <v>373383.48982680525</v>
      </c>
      <c r="AK38" s="17">
        <v>300921.14793055801</v>
      </c>
      <c r="AL38" s="17">
        <v>254996.72924399993</v>
      </c>
      <c r="AM38" s="17">
        <v>210586.74455999999</v>
      </c>
      <c r="AN38" s="17">
        <v>169115.67</v>
      </c>
      <c r="AO38" s="17">
        <v>131965.91715976331</v>
      </c>
      <c r="AP38" s="17">
        <v>105163.25892944324</v>
      </c>
      <c r="AQ38" s="17">
        <v>97501.019431194072</v>
      </c>
      <c r="AR38" s="17">
        <v>87251.508362511813</v>
      </c>
      <c r="AS38" s="17">
        <v>69780.267644547086</v>
      </c>
      <c r="AT38" s="17">
        <v>53002.617200905865</v>
      </c>
    </row>
    <row r="39" spans="1:46" ht="17.45" customHeight="1" x14ac:dyDescent="0.2">
      <c r="A39" s="18" t="s">
        <v>24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4510.5177709935479</v>
      </c>
      <c r="AJ39" s="17">
        <v>3870.0411428446528</v>
      </c>
      <c r="AK39" s="17">
        <v>1224.1920872567998</v>
      </c>
      <c r="AL39" s="17">
        <v>1041.8461943999998</v>
      </c>
      <c r="AM39" s="17">
        <v>1036.6628800000001</v>
      </c>
      <c r="AN39" s="17">
        <v>1034.2999999999997</v>
      </c>
      <c r="AO39" s="17">
        <v>341.78500986193291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</row>
    <row r="40" spans="1:46" ht="17.45" customHeight="1" x14ac:dyDescent="0.2">
      <c r="A40" s="18" t="s">
        <v>29</v>
      </c>
      <c r="B40" s="17">
        <v>0</v>
      </c>
      <c r="C40" s="17">
        <v>0</v>
      </c>
      <c r="D40" s="17">
        <v>0</v>
      </c>
      <c r="E40" s="17">
        <v>33882222.700866975</v>
      </c>
      <c r="F40" s="17">
        <v>47252422.746212177</v>
      </c>
      <c r="G40" s="17">
        <v>42304760.111041643</v>
      </c>
      <c r="H40" s="17">
        <v>38158786.918971688</v>
      </c>
      <c r="I40" s="17">
        <v>32996124.402127117</v>
      </c>
      <c r="J40" s="17">
        <v>24480732.064503208</v>
      </c>
      <c r="K40" s="17">
        <v>23289881.964816362</v>
      </c>
      <c r="L40" s="17">
        <v>26565147.769646116</v>
      </c>
      <c r="M40" s="17">
        <v>26066556.865144733</v>
      </c>
      <c r="N40" s="17">
        <v>26699727.727262847</v>
      </c>
      <c r="O40" s="17">
        <v>29996811.543358333</v>
      </c>
      <c r="P40" s="17">
        <v>30640000.996726915</v>
      </c>
      <c r="Q40" s="17">
        <v>22513170.018180631</v>
      </c>
      <c r="R40" s="17">
        <v>21550963.655800667</v>
      </c>
      <c r="S40" s="17">
        <v>22266804.860698033</v>
      </c>
      <c r="T40" s="17">
        <v>22156087.121060897</v>
      </c>
      <c r="U40" s="17">
        <v>21835552.106418472</v>
      </c>
      <c r="V40" s="17">
        <v>21388133.277895745</v>
      </c>
      <c r="W40" s="17">
        <v>20890637.811428532</v>
      </c>
      <c r="X40" s="17">
        <v>20533824.447339654</v>
      </c>
      <c r="Y40" s="17">
        <v>19577516.871662095</v>
      </c>
      <c r="Z40" s="17">
        <v>18748305.489911098</v>
      </c>
      <c r="AA40" s="17">
        <v>17757510.392496318</v>
      </c>
      <c r="AB40" s="17">
        <v>16843227.407771241</v>
      </c>
      <c r="AC40" s="17">
        <v>15767327.428740274</v>
      </c>
      <c r="AD40" s="17">
        <v>14567572.699442739</v>
      </c>
      <c r="AE40" s="17">
        <v>13466691.661534762</v>
      </c>
      <c r="AF40" s="17">
        <v>12412149.300545057</v>
      </c>
      <c r="AG40" s="17">
        <v>11709795.426034136</v>
      </c>
      <c r="AH40" s="17">
        <v>10645842.689115398</v>
      </c>
      <c r="AI40" s="17">
        <v>9152346.5883293487</v>
      </c>
      <c r="AJ40" s="17">
        <v>7778242.1042199554</v>
      </c>
      <c r="AK40" s="17">
        <v>5166968.1804135107</v>
      </c>
      <c r="AL40" s="17">
        <v>4500964.7942931</v>
      </c>
      <c r="AM40" s="17">
        <v>4020295.1132599995</v>
      </c>
      <c r="AN40" s="17">
        <v>3556947.0700000003</v>
      </c>
      <c r="AO40" s="17">
        <v>3105017.061143985</v>
      </c>
      <c r="AP40" s="17">
        <v>2668419.0345070008</v>
      </c>
      <c r="AQ40" s="17">
        <v>2353512.2458774424</v>
      </c>
      <c r="AR40" s="17">
        <v>2068960.2048974386</v>
      </c>
      <c r="AS40" s="17">
        <v>1763820.2433023264</v>
      </c>
      <c r="AT40" s="17">
        <v>1424246.5373767915</v>
      </c>
    </row>
    <row r="41" spans="1:46" ht="17.45" customHeight="1" x14ac:dyDescent="0.2">
      <c r="A41" s="18" t="s">
        <v>30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47436.886049177905</v>
      </c>
      <c r="AJ41" s="17">
        <v>40996.844721691363</v>
      </c>
      <c r="AK41" s="17">
        <v>9895.3242260261995</v>
      </c>
      <c r="AL41" s="17">
        <v>6772.0002635999963</v>
      </c>
      <c r="AM41" s="17">
        <v>6420.5233799999978</v>
      </c>
      <c r="AN41" s="17">
        <v>6203.8899999999985</v>
      </c>
      <c r="AO41" s="17">
        <v>6318.3333333333321</v>
      </c>
      <c r="AP41" s="17">
        <v>6334.6808053586437</v>
      </c>
      <c r="AQ41" s="17">
        <v>5732.8468681126305</v>
      </c>
      <c r="AR41" s="17">
        <v>4403.2165033484789</v>
      </c>
      <c r="AS41" s="17">
        <v>3864.8861708291179</v>
      </c>
      <c r="AT41" s="17">
        <v>2924.159891821173</v>
      </c>
    </row>
    <row r="42" spans="1:46" ht="9.9499999999999993" customHeight="1" x14ac:dyDescent="0.2">
      <c r="A42" s="18"/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</row>
    <row r="43" spans="1:46" ht="17.45" customHeight="1" x14ac:dyDescent="0.2">
      <c r="A43" s="18" t="s">
        <v>73</v>
      </c>
      <c r="B43" s="17">
        <v>0</v>
      </c>
      <c r="C43" s="17">
        <v>0</v>
      </c>
      <c r="D43" s="17">
        <v>2716879.7258415385</v>
      </c>
      <c r="E43" s="17">
        <v>8972839.4308061153</v>
      </c>
      <c r="F43" s="17">
        <v>33378694.170691282</v>
      </c>
      <c r="G43" s="17">
        <v>10104985.188453335</v>
      </c>
      <c r="H43" s="17">
        <v>12297210.131543191</v>
      </c>
      <c r="I43" s="17">
        <v>14128685.7457573</v>
      </c>
      <c r="J43" s="17">
        <v>15977669.732125038</v>
      </c>
      <c r="K43" s="17">
        <v>17228542.176643085</v>
      </c>
      <c r="L43" s="17">
        <v>18842475.990174294</v>
      </c>
      <c r="M43" s="17">
        <v>20020363.365492091</v>
      </c>
      <c r="N43" s="17">
        <v>20963626.6015772</v>
      </c>
      <c r="O43" s="17">
        <v>23785415.832910761</v>
      </c>
      <c r="P43" s="17">
        <v>26138928.175782062</v>
      </c>
      <c r="Q43" s="17">
        <v>26691380.727338124</v>
      </c>
      <c r="R43" s="17">
        <v>27441455.274138074</v>
      </c>
      <c r="S43" s="17">
        <v>26844398.566738319</v>
      </c>
      <c r="T43" s="17">
        <v>27233703.270511128</v>
      </c>
      <c r="U43" s="17">
        <v>28180051.164512962</v>
      </c>
      <c r="V43" s="17">
        <v>29264550.620104436</v>
      </c>
      <c r="W43" s="17">
        <v>31161179.449159544</v>
      </c>
      <c r="X43" s="17">
        <v>35282730.070979618</v>
      </c>
      <c r="Y43" s="17">
        <v>38695709.038666762</v>
      </c>
      <c r="Z43" s="17">
        <v>41788159.312889606</v>
      </c>
      <c r="AA43" s="17">
        <v>44185346.212984078</v>
      </c>
      <c r="AB43" s="17">
        <v>46799952.897442348</v>
      </c>
      <c r="AC43" s="17">
        <v>49252664.021253519</v>
      </c>
      <c r="AD43" s="17">
        <v>50784975.848977849</v>
      </c>
      <c r="AE43" s="17">
        <v>52067403.0356545</v>
      </c>
      <c r="AF43" s="17">
        <v>53544696.967757106</v>
      </c>
      <c r="AG43" s="17">
        <v>57462791.294991493</v>
      </c>
      <c r="AH43" s="17">
        <v>59224364.38155558</v>
      </c>
      <c r="AI43" s="17">
        <v>59125734.12660677</v>
      </c>
      <c r="AJ43" s="17">
        <v>59789462.134690851</v>
      </c>
      <c r="AK43" s="17">
        <v>59452711.360570177</v>
      </c>
      <c r="AL43" s="17">
        <v>59465821.331731796</v>
      </c>
      <c r="AM43" s="17">
        <v>59788670.890519999</v>
      </c>
      <c r="AN43" s="17">
        <v>59504995.639999986</v>
      </c>
      <c r="AO43" s="17">
        <v>59139679.950690337</v>
      </c>
      <c r="AP43" s="17">
        <v>59931825.014158212</v>
      </c>
      <c r="AQ43" s="17">
        <v>63992509.071009874</v>
      </c>
      <c r="AR43" s="17">
        <v>65384515.510502435</v>
      </c>
      <c r="AS43" s="17">
        <v>64674860.290746599</v>
      </c>
      <c r="AT43" s="17">
        <v>61284034.601963557</v>
      </c>
    </row>
    <row r="44" spans="1:46" ht="17.45" customHeight="1" x14ac:dyDescent="0.2">
      <c r="A44" s="18" t="s">
        <v>74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1035917.1426637062</v>
      </c>
      <c r="H44" s="17">
        <v>1433652.2448284582</v>
      </c>
      <c r="I44" s="17">
        <v>2223371.9697021372</v>
      </c>
      <c r="J44" s="17">
        <v>2930974.6722554518</v>
      </c>
      <c r="K44" s="17">
        <v>3018423.8583620815</v>
      </c>
      <c r="L44" s="17">
        <v>6046591.4039152469</v>
      </c>
      <c r="M44" s="17">
        <v>7045731.4295904366</v>
      </c>
      <c r="N44" s="17">
        <v>5331517.9141973704</v>
      </c>
      <c r="O44" s="17">
        <v>10430875.381341405</v>
      </c>
      <c r="P44" s="17">
        <v>11942819.172073502</v>
      </c>
      <c r="Q44" s="17">
        <v>12461494.107388528</v>
      </c>
      <c r="R44" s="17">
        <v>12997139.838307116</v>
      </c>
      <c r="S44" s="17">
        <v>13470737.929701433</v>
      </c>
      <c r="T44" s="17">
        <v>13825996.397826482</v>
      </c>
      <c r="U44" s="17">
        <v>10834004.66874907</v>
      </c>
      <c r="V44" s="17">
        <v>11497465.293903891</v>
      </c>
      <c r="W44" s="17">
        <v>12287303.280343462</v>
      </c>
      <c r="X44" s="17">
        <v>14727942.115146207</v>
      </c>
      <c r="Y44" s="17">
        <v>17598755.352566399</v>
      </c>
      <c r="Z44" s="17">
        <v>19367016.081414968</v>
      </c>
      <c r="AA44" s="17">
        <v>20270625.368013524</v>
      </c>
      <c r="AB44" s="17">
        <v>21135390.167845394</v>
      </c>
      <c r="AC44" s="17">
        <v>22321278.028271101</v>
      </c>
      <c r="AD44" s="17">
        <v>22845039.751438882</v>
      </c>
      <c r="AE44" s="17">
        <v>30455585.358963318</v>
      </c>
      <c r="AF44" s="17">
        <v>32517668.195803229</v>
      </c>
      <c r="AG44" s="17">
        <v>35822456.35592258</v>
      </c>
      <c r="AH44" s="17">
        <v>37158843.010981955</v>
      </c>
      <c r="AI44" s="17">
        <v>27479494.589949179</v>
      </c>
      <c r="AJ44" s="17">
        <v>27087159.320790686</v>
      </c>
      <c r="AK44" s="17">
        <v>26754378.029319745</v>
      </c>
      <c r="AL44" s="17">
        <v>26550949.369691093</v>
      </c>
      <c r="AM44" s="17">
        <v>26359591.734819997</v>
      </c>
      <c r="AN44" s="17">
        <v>26101598.829999994</v>
      </c>
      <c r="AO44" s="17">
        <v>25542788.846153852</v>
      </c>
      <c r="AP44" s="17">
        <v>25973971.078172907</v>
      </c>
      <c r="AQ44" s="17">
        <v>28203045.45501025</v>
      </c>
      <c r="AR44" s="17">
        <v>28345877.920777071</v>
      </c>
      <c r="AS44" s="17">
        <v>27972508.08027089</v>
      </c>
      <c r="AT44" s="17">
        <v>26912710.360020697</v>
      </c>
    </row>
    <row r="45" spans="1:46" ht="17.45" customHeight="1" x14ac:dyDescent="0.2">
      <c r="A45" s="18" t="s">
        <v>75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38366265.826391771</v>
      </c>
      <c r="H45" s="17">
        <v>51929085.011241533</v>
      </c>
      <c r="I45" s="17">
        <v>59685975.304564081</v>
      </c>
      <c r="J45" s="17">
        <v>66371459.93817693</v>
      </c>
      <c r="K45" s="17">
        <v>69631818.998849452</v>
      </c>
      <c r="L45" s="17">
        <v>74918773.015997007</v>
      </c>
      <c r="M45" s="17">
        <v>79252220.255888566</v>
      </c>
      <c r="N45" s="17">
        <v>81662663.576981843</v>
      </c>
      <c r="O45" s="17">
        <v>92156400.362889007</v>
      </c>
      <c r="P45" s="17">
        <v>99148470.785400897</v>
      </c>
      <c r="Q45" s="17">
        <v>103524314.59216863</v>
      </c>
      <c r="R45" s="17">
        <v>103000791.42970838</v>
      </c>
      <c r="S45" s="17">
        <v>106756645.06009693</v>
      </c>
      <c r="T45" s="17">
        <v>111063596.41736418</v>
      </c>
      <c r="U45" s="17">
        <v>114339597.95652372</v>
      </c>
      <c r="V45" s="17">
        <v>119024003.24412568</v>
      </c>
      <c r="W45" s="17">
        <v>126869928.4758973</v>
      </c>
      <c r="X45" s="17">
        <v>152298782.15823048</v>
      </c>
      <c r="Y45" s="17">
        <v>179164567.92258066</v>
      </c>
      <c r="Z45" s="17">
        <v>197567113.72421855</v>
      </c>
      <c r="AA45" s="17">
        <v>208282369.65594453</v>
      </c>
      <c r="AB45" s="17">
        <v>222287233.85557616</v>
      </c>
      <c r="AC45" s="17">
        <v>240920877.57940093</v>
      </c>
      <c r="AD45" s="17">
        <v>251941216.24928844</v>
      </c>
      <c r="AE45" s="17">
        <v>256990507.97730628</v>
      </c>
      <c r="AF45" s="17">
        <v>264851906.37895724</v>
      </c>
      <c r="AG45" s="17">
        <v>284220020.94155878</v>
      </c>
      <c r="AH45" s="17">
        <v>287718338.65441197</v>
      </c>
      <c r="AI45" s="17">
        <v>288135788.07276952</v>
      </c>
      <c r="AJ45" s="17">
        <v>280300589.4856649</v>
      </c>
      <c r="AK45" s="17">
        <v>271980729.53259349</v>
      </c>
      <c r="AL45" s="17">
        <v>266258666.47194746</v>
      </c>
      <c r="AM45" s="17">
        <v>264659122.42153996</v>
      </c>
      <c r="AN45" s="17">
        <v>263186584.41000003</v>
      </c>
      <c r="AO45" s="17">
        <v>260072499.42800784</v>
      </c>
      <c r="AP45" s="17">
        <v>259469810.87546623</v>
      </c>
      <c r="AQ45" s="17">
        <v>273153168.54870677</v>
      </c>
      <c r="AR45" s="17">
        <v>270861381.66375214</v>
      </c>
      <c r="AS45" s="17">
        <v>258772464.82978976</v>
      </c>
      <c r="AT45" s="17">
        <v>244813261.27011281</v>
      </c>
    </row>
    <row r="46" spans="1:46" ht="9.9499999999999993" customHeight="1" x14ac:dyDescent="0.2">
      <c r="A46" s="18"/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</row>
    <row r="47" spans="1:46" ht="17.45" customHeight="1" x14ac:dyDescent="0.2">
      <c r="A47" s="18" t="s">
        <v>25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5283204.2352249743</v>
      </c>
      <c r="AA47" s="17">
        <v>6423399.5712068705</v>
      </c>
      <c r="AB47" s="17">
        <v>7200807.8089428451</v>
      </c>
      <c r="AC47" s="17">
        <v>7045625.9801085927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</row>
    <row r="48" spans="1:46" ht="17.45" customHeight="1" x14ac:dyDescent="0.2">
      <c r="A48" s="18" t="s">
        <v>27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1033.9149681043493</v>
      </c>
      <c r="AA48" s="17">
        <v>1738.1720143076195</v>
      </c>
      <c r="AB48" s="17">
        <v>132037.06726310193</v>
      </c>
      <c r="AC48" s="17">
        <v>112616.96508665629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</row>
    <row r="49" spans="1:46" ht="17.45" customHeight="1" x14ac:dyDescent="0.2">
      <c r="A49" s="18" t="s">
        <v>31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15455104.583820513</v>
      </c>
      <c r="AA49" s="17">
        <v>20332070.356408533</v>
      </c>
      <c r="AB49" s="17">
        <v>26078938.54573638</v>
      </c>
      <c r="AC49" s="17">
        <v>29980328.635547753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</row>
    <row r="50" spans="1:46" ht="9.9499999999999993" customHeight="1" x14ac:dyDescent="0.2">
      <c r="A50" s="18"/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</row>
    <row r="51" spans="1:46" ht="17.45" customHeight="1" x14ac:dyDescent="0.2">
      <c r="A51" s="18" t="s">
        <v>26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15159.178802672073</v>
      </c>
      <c r="AJ51" s="17">
        <v>9876.2964820514735</v>
      </c>
      <c r="AK51" s="17">
        <v>9020.4232280226006</v>
      </c>
      <c r="AL51" s="17">
        <v>7985.3474768999986</v>
      </c>
      <c r="AM51" s="17">
        <v>4095.2348600000009</v>
      </c>
      <c r="AN51" s="17">
        <v>1546.6799999999998</v>
      </c>
      <c r="AO51" s="17">
        <v>0</v>
      </c>
      <c r="AP51" s="17">
        <v>1273.4294139473118</v>
      </c>
      <c r="AQ51" s="17">
        <v>2394.6254731880631</v>
      </c>
      <c r="AR51" s="17">
        <v>2579.0853411981875</v>
      </c>
      <c r="AS51" s="17">
        <v>363.82024590531506</v>
      </c>
      <c r="AT51" s="17">
        <v>0</v>
      </c>
    </row>
    <row r="52" spans="1:46" ht="17.45" customHeight="1" x14ac:dyDescent="0.2">
      <c r="A52" s="18" t="s">
        <v>28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7146.5697236527749</v>
      </c>
      <c r="AJ52" s="17">
        <v>4852.0552390545936</v>
      </c>
      <c r="AK52" s="17">
        <v>4012.3014603477004</v>
      </c>
      <c r="AL52" s="17">
        <v>4207.643992199999</v>
      </c>
      <c r="AM52" s="17">
        <v>5663.4077799999995</v>
      </c>
      <c r="AN52" s="17">
        <v>2971.7</v>
      </c>
      <c r="AO52" s="17">
        <v>2504.2899408284029</v>
      </c>
      <c r="AP52" s="17">
        <v>4788.0172632647873</v>
      </c>
      <c r="AQ52" s="17">
        <v>7883.7738009046034</v>
      </c>
      <c r="AR52" s="17">
        <v>12855.077099474076</v>
      </c>
      <c r="AS52" s="17">
        <v>11793.338309725626</v>
      </c>
      <c r="AT52" s="17">
        <v>15194.047235426267</v>
      </c>
    </row>
    <row r="53" spans="1:46" ht="17.45" customHeight="1" x14ac:dyDescent="0.2">
      <c r="A53" s="18" t="s">
        <v>32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24097.31446825372</v>
      </c>
      <c r="AJ53" s="17">
        <v>26484.98890364022</v>
      </c>
      <c r="AK53" s="17">
        <v>28260.030009285299</v>
      </c>
      <c r="AL53" s="17">
        <v>23436.241576799996</v>
      </c>
      <c r="AM53" s="17">
        <v>17392.0298</v>
      </c>
      <c r="AN53" s="17">
        <v>21589.520000000004</v>
      </c>
      <c r="AO53" s="17">
        <v>25214.792899408279</v>
      </c>
      <c r="AP53" s="17">
        <v>22184.496260276912</v>
      </c>
      <c r="AQ53" s="17">
        <v>25270.924600105609</v>
      </c>
      <c r="AR53" s="17">
        <v>27443.347897689477</v>
      </c>
      <c r="AS53" s="17">
        <v>27763.276919293647</v>
      </c>
      <c r="AT53" s="17">
        <v>22030.125671722748</v>
      </c>
    </row>
    <row r="54" spans="1:46" ht="17.45" customHeight="1" x14ac:dyDescent="0.2">
      <c r="A54" s="18"/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</row>
    <row r="55" spans="1:46" ht="20.100000000000001" customHeight="1" x14ac:dyDescent="0.2">
      <c r="A55" s="27" t="s">
        <v>8</v>
      </c>
      <c r="B55" s="28">
        <v>834230075.06668711</v>
      </c>
      <c r="C55" s="28">
        <v>967722737.01669145</v>
      </c>
      <c r="D55" s="28">
        <v>1223905945.4561522</v>
      </c>
      <c r="E55" s="28">
        <v>1348491181.7860746</v>
      </c>
      <c r="F55" s="28">
        <v>1349896250.4261041</v>
      </c>
      <c r="G55" s="28">
        <v>1247068733.2977166</v>
      </c>
      <c r="H55" s="28">
        <v>1109750850.3762295</v>
      </c>
      <c r="I55" s="28">
        <v>1093206764.6869073</v>
      </c>
      <c r="J55" s="28">
        <v>1300281652.914896</v>
      </c>
      <c r="K55" s="28">
        <v>1480499904.5087616</v>
      </c>
      <c r="L55" s="28">
        <v>1561716340.2512574</v>
      </c>
      <c r="M55" s="28">
        <v>1517193348.2112813</v>
      </c>
      <c r="N55" s="28">
        <v>1679336697.939661</v>
      </c>
      <c r="O55" s="28">
        <v>1769571837.7883499</v>
      </c>
      <c r="P55" s="28">
        <v>1800649725.8587832</v>
      </c>
      <c r="Q55" s="28">
        <v>1852290992.8248405</v>
      </c>
      <c r="R55" s="28">
        <v>1795125993.7783043</v>
      </c>
      <c r="S55" s="28">
        <v>1833836631.4991877</v>
      </c>
      <c r="T55" s="28">
        <v>1849629819.0705094</v>
      </c>
      <c r="U55" s="28">
        <v>1847573765.6038895</v>
      </c>
      <c r="V55" s="28">
        <v>1876735695.2637844</v>
      </c>
      <c r="W55" s="28">
        <v>1953116899.300153</v>
      </c>
      <c r="X55" s="28">
        <v>2095562222.7665718</v>
      </c>
      <c r="Y55" s="28">
        <v>2263849809.1816864</v>
      </c>
      <c r="Z55" s="28">
        <v>2635854660.0900817</v>
      </c>
      <c r="AA55" s="28">
        <v>2699228136.0150819</v>
      </c>
      <c r="AB55" s="28">
        <v>2825623361.402668</v>
      </c>
      <c r="AC55" s="28">
        <v>2953759665.0489874</v>
      </c>
      <c r="AD55" s="28">
        <v>3155811673.0982623</v>
      </c>
      <c r="AE55" s="28">
        <v>3206639444.7562604</v>
      </c>
      <c r="AF55" s="28">
        <v>3233037661.0129356</v>
      </c>
      <c r="AG55" s="28">
        <v>3380186098.3190088</v>
      </c>
      <c r="AH55" s="28">
        <v>3489555475.0413256</v>
      </c>
      <c r="AI55" s="28">
        <v>3340297678.2076931</v>
      </c>
      <c r="AJ55" s="28">
        <v>3301174763.5986738</v>
      </c>
      <c r="AK55" s="28">
        <v>3370244892.8585339</v>
      </c>
      <c r="AL55" s="28">
        <v>3419152006.624198</v>
      </c>
      <c r="AM55" s="28">
        <v>3459348421.3576598</v>
      </c>
      <c r="AN55" s="28">
        <v>3418085648.5100002</v>
      </c>
      <c r="AO55" s="28">
        <v>3316905397.6923075</v>
      </c>
      <c r="AP55" s="28">
        <v>3100377038.0904951</v>
      </c>
      <c r="AQ55" s="28">
        <v>3119680874.9270186</v>
      </c>
      <c r="AR55" s="28">
        <v>3057183549.7047124</v>
      </c>
      <c r="AS55" s="28">
        <v>2997420114.7398696</v>
      </c>
      <c r="AT55" s="28">
        <v>3352529591.6542902</v>
      </c>
    </row>
    <row r="56" spans="1:46" ht="17.45" customHeight="1" x14ac:dyDescent="0.2">
      <c r="A56" s="16" t="s">
        <v>6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</row>
    <row r="57" spans="1:46" ht="17.45" customHeight="1" x14ac:dyDescent="0.2">
      <c r="A57" s="18" t="s">
        <v>33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133597756.96350968</v>
      </c>
      <c r="Y57" s="17">
        <v>153008384.14737669</v>
      </c>
      <c r="Z57" s="17">
        <v>170478083.52845645</v>
      </c>
      <c r="AA57" s="17">
        <v>183026538.15373963</v>
      </c>
      <c r="AB57" s="17">
        <v>197963328.19410545</v>
      </c>
      <c r="AC57" s="17">
        <v>215158170.86952996</v>
      </c>
      <c r="AD57" s="17">
        <v>235122803.92348549</v>
      </c>
      <c r="AE57" s="17">
        <v>237566697.38035521</v>
      </c>
      <c r="AF57" s="17">
        <v>233372021.38292602</v>
      </c>
      <c r="AG57" s="17">
        <v>239756587.8122327</v>
      </c>
      <c r="AH57" s="17">
        <v>237083811.51990983</v>
      </c>
      <c r="AI57" s="17">
        <v>220542086.60714</v>
      </c>
      <c r="AJ57" s="17">
        <v>227918792.63968161</v>
      </c>
      <c r="AK57" s="17">
        <v>222600974.14360192</v>
      </c>
      <c r="AL57" s="17">
        <v>216553817.18880871</v>
      </c>
      <c r="AM57" s="17">
        <v>212380647.02949998</v>
      </c>
      <c r="AN57" s="17">
        <v>206213766.15000001</v>
      </c>
      <c r="AO57" s="17">
        <v>198697576.32149899</v>
      </c>
      <c r="AP57" s="17">
        <v>195138437.39137226</v>
      </c>
      <c r="AQ57" s="17">
        <v>204881229.59514934</v>
      </c>
      <c r="AR57" s="17">
        <v>205167554.54641777</v>
      </c>
      <c r="AS57" s="17">
        <v>199326692.05592102</v>
      </c>
      <c r="AT57" s="17">
        <v>183070023.42698219</v>
      </c>
    </row>
    <row r="58" spans="1:46" ht="17.45" customHeight="1" x14ac:dyDescent="0.2">
      <c r="A58" s="18" t="s">
        <v>35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38349185.59280616</v>
      </c>
      <c r="Y58" s="17">
        <v>48727833.403041065</v>
      </c>
      <c r="Z58" s="17">
        <v>59570625.348986529</v>
      </c>
      <c r="AA58" s="17">
        <v>71494194.710657194</v>
      </c>
      <c r="AB58" s="17">
        <v>86662278.197553232</v>
      </c>
      <c r="AC58" s="17">
        <v>100973078.92591149</v>
      </c>
      <c r="AD58" s="17">
        <v>114484583.25286067</v>
      </c>
      <c r="AE58" s="17">
        <v>125914931.35662979</v>
      </c>
      <c r="AF58" s="17">
        <v>136784896.58728769</v>
      </c>
      <c r="AG58" s="17">
        <v>153295152.58893466</v>
      </c>
      <c r="AH58" s="17">
        <v>162823665.15076783</v>
      </c>
      <c r="AI58" s="17">
        <v>164391730.51683241</v>
      </c>
      <c r="AJ58" s="17">
        <v>179054720.13544741</v>
      </c>
      <c r="AK58" s="17">
        <v>192092923.50735149</v>
      </c>
      <c r="AL58" s="17">
        <v>204573051.54263398</v>
      </c>
      <c r="AM58" s="17">
        <v>214131479.02746001</v>
      </c>
      <c r="AN58" s="17">
        <v>222033329.22999999</v>
      </c>
      <c r="AO58" s="17">
        <v>227940004.40828401</v>
      </c>
      <c r="AP58" s="17">
        <v>236680127.27752066</v>
      </c>
      <c r="AQ58" s="17">
        <v>252378644.39377809</v>
      </c>
      <c r="AR58" s="17">
        <v>264072446.57867464</v>
      </c>
      <c r="AS58" s="17">
        <v>272973104.99033725</v>
      </c>
      <c r="AT58" s="17">
        <v>259579044.51303795</v>
      </c>
    </row>
    <row r="59" spans="1:46" ht="17.45" customHeight="1" x14ac:dyDescent="0.2">
      <c r="A59" s="18" t="s">
        <v>36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271676312.74180746</v>
      </c>
      <c r="Y59" s="17">
        <v>359445465.44668359</v>
      </c>
      <c r="Z59" s="17">
        <v>447011822.90496463</v>
      </c>
      <c r="AA59" s="17">
        <v>532063581.88009334</v>
      </c>
      <c r="AB59" s="17">
        <v>644531908.02917421</v>
      </c>
      <c r="AC59" s="17">
        <v>767308334.89834881</v>
      </c>
      <c r="AD59" s="17">
        <v>918076260.86808324</v>
      </c>
      <c r="AE59" s="17">
        <v>992002050.83675349</v>
      </c>
      <c r="AF59" s="17">
        <v>1061043803.0778347</v>
      </c>
      <c r="AG59" s="17">
        <v>1167302903.6203785</v>
      </c>
      <c r="AH59" s="17">
        <v>1219938083.9766378</v>
      </c>
      <c r="AI59" s="17">
        <v>1230339567.3107188</v>
      </c>
      <c r="AJ59" s="17">
        <v>1273542271.718559</v>
      </c>
      <c r="AK59" s="17">
        <v>1317154447.4330645</v>
      </c>
      <c r="AL59" s="17">
        <v>1341343303.2795999</v>
      </c>
      <c r="AM59" s="17">
        <v>1348349420.61096</v>
      </c>
      <c r="AN59" s="17">
        <v>1361682532.8000002</v>
      </c>
      <c r="AO59" s="17">
        <v>1365493391.5976331</v>
      </c>
      <c r="AP59" s="17">
        <v>1381947335.0616124</v>
      </c>
      <c r="AQ59" s="17">
        <v>1401520454.8213694</v>
      </c>
      <c r="AR59" s="17">
        <v>1405970762.1047008</v>
      </c>
      <c r="AS59" s="17">
        <v>1380561159.2024174</v>
      </c>
      <c r="AT59" s="17">
        <v>1292977979.7410955</v>
      </c>
    </row>
    <row r="60" spans="1:46" ht="9.9499999999999993" customHeight="1" x14ac:dyDescent="0.2">
      <c r="A60" s="18"/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</row>
    <row r="61" spans="1:46" ht="17.45" customHeight="1" x14ac:dyDescent="0.2">
      <c r="A61" s="18" t="s">
        <v>0</v>
      </c>
      <c r="B61" s="17">
        <v>4990095.1375783542</v>
      </c>
      <c r="C61" s="17">
        <v>11192508.329386381</v>
      </c>
      <c r="D61" s="17">
        <v>25183191.402166929</v>
      </c>
      <c r="E61" s="17">
        <v>30167092.868799988</v>
      </c>
      <c r="F61" s="17">
        <v>40710538.711669624</v>
      </c>
      <c r="G61" s="17">
        <v>43413950.842478521</v>
      </c>
      <c r="H61" s="17">
        <v>46688018.908730313</v>
      </c>
      <c r="I61" s="17">
        <v>46000298.368880123</v>
      </c>
      <c r="J61" s="17">
        <v>56004327.029687025</v>
      </c>
      <c r="K61" s="17">
        <v>64423595.506682612</v>
      </c>
      <c r="L61" s="17">
        <v>70805277.848885223</v>
      </c>
      <c r="M61" s="17">
        <v>73077767.200872138</v>
      </c>
      <c r="N61" s="17">
        <v>80695670.228351563</v>
      </c>
      <c r="O61" s="17">
        <v>83169231.800478429</v>
      </c>
      <c r="P61" s="17">
        <v>90367607.123089671</v>
      </c>
      <c r="Q61" s="17">
        <v>92160626.921865508</v>
      </c>
      <c r="R61" s="17">
        <v>93731538.049391583</v>
      </c>
      <c r="S61" s="17">
        <v>111635467.61011514</v>
      </c>
      <c r="T61" s="17">
        <v>137855818.29510134</v>
      </c>
      <c r="U61" s="17">
        <v>153206937.46742129</v>
      </c>
      <c r="V61" s="17">
        <v>183643718.84911388</v>
      </c>
      <c r="W61" s="17">
        <v>220137046.79712999</v>
      </c>
      <c r="X61" s="17">
        <v>116009302.05914515</v>
      </c>
      <c r="Y61" s="17">
        <v>122110167.50677302</v>
      </c>
      <c r="Z61" s="17">
        <v>118290314.24215786</v>
      </c>
      <c r="AA61" s="17">
        <v>119804637.71483684</v>
      </c>
      <c r="AB61" s="17">
        <v>127210001.77055259</v>
      </c>
      <c r="AC61" s="17">
        <v>133034334.7529321</v>
      </c>
      <c r="AD61" s="17">
        <v>135727178.92453787</v>
      </c>
      <c r="AE61" s="17">
        <v>136849648.00973526</v>
      </c>
      <c r="AF61" s="17">
        <v>138415596.39256367</v>
      </c>
      <c r="AG61" s="17">
        <v>144000817.64946353</v>
      </c>
      <c r="AH61" s="17">
        <v>143449061.08878866</v>
      </c>
      <c r="AI61" s="17">
        <v>138278145.49920872</v>
      </c>
      <c r="AJ61" s="17">
        <v>139459949.38509801</v>
      </c>
      <c r="AK61" s="17">
        <v>142278203.742937</v>
      </c>
      <c r="AL61" s="17">
        <v>144814651.47449818</v>
      </c>
      <c r="AM61" s="17">
        <v>146392937.61219999</v>
      </c>
      <c r="AN61" s="17">
        <v>146509303.48999998</v>
      </c>
      <c r="AO61" s="17">
        <v>146028859.4280079</v>
      </c>
      <c r="AP61" s="17">
        <v>1521943.7967465387</v>
      </c>
      <c r="AQ61" s="17">
        <v>1822845.3570123573</v>
      </c>
      <c r="AR61" s="17">
        <v>2122058.4768886776</v>
      </c>
      <c r="AS61" s="17">
        <v>2340919.8591675544</v>
      </c>
      <c r="AT61" s="17">
        <v>2496652.7760384562</v>
      </c>
    </row>
    <row r="62" spans="1:46" ht="17.45" customHeight="1" x14ac:dyDescent="0.2">
      <c r="A62" s="18" t="s">
        <v>12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10961.362690403463</v>
      </c>
      <c r="H62" s="17">
        <v>85887.401223351422</v>
      </c>
      <c r="I62" s="17">
        <v>203663.47772158077</v>
      </c>
      <c r="J62" s="17">
        <v>175839.18121647616</v>
      </c>
      <c r="K62" s="17">
        <v>241878.59111728924</v>
      </c>
      <c r="L62" s="17">
        <v>101501.61216148797</v>
      </c>
      <c r="M62" s="17">
        <v>76450.909715525486</v>
      </c>
      <c r="N62" s="17">
        <v>306977.79622458242</v>
      </c>
      <c r="O62" s="17">
        <v>335721.18612384167</v>
      </c>
      <c r="P62" s="17">
        <v>377239.30900264962</v>
      </c>
      <c r="Q62" s="17">
        <v>395574.9280578203</v>
      </c>
      <c r="R62" s="17">
        <v>1494531.4288473919</v>
      </c>
      <c r="S62" s="17">
        <v>4452692.6552752787</v>
      </c>
      <c r="T62" s="17">
        <v>9721480.4874128122</v>
      </c>
      <c r="U62" s="17">
        <v>15624047.317714546</v>
      </c>
      <c r="V62" s="17">
        <v>22148951.16733928</v>
      </c>
      <c r="W62" s="17">
        <v>30077656.449962575</v>
      </c>
      <c r="X62" s="17">
        <v>757400.73517682578</v>
      </c>
      <c r="Y62" s="17">
        <v>804615.47887426673</v>
      </c>
      <c r="Z62" s="17">
        <v>939840.48635073146</v>
      </c>
      <c r="AA62" s="17">
        <v>1082245.9081990193</v>
      </c>
      <c r="AB62" s="17">
        <v>1159319.4150989561</v>
      </c>
      <c r="AC62" s="17">
        <v>1273165.6753298738</v>
      </c>
      <c r="AD62" s="17">
        <v>1499375.7052680282</v>
      </c>
      <c r="AE62" s="17">
        <v>1404214.2330818558</v>
      </c>
      <c r="AF62" s="17">
        <v>823956.26501385204</v>
      </c>
      <c r="AG62" s="17">
        <v>1067445.8039530164</v>
      </c>
      <c r="AH62" s="17">
        <v>1021196.2218445463</v>
      </c>
      <c r="AI62" s="17">
        <v>1708630.0948089897</v>
      </c>
      <c r="AJ62" s="17">
        <v>1834279.2565282232</v>
      </c>
      <c r="AK62" s="17">
        <v>1883626.4478502716</v>
      </c>
      <c r="AL62" s="17">
        <v>1948685.2661327994</v>
      </c>
      <c r="AM62" s="17">
        <v>1980380.3737600003</v>
      </c>
      <c r="AN62" s="17">
        <v>1958618.4699999997</v>
      </c>
      <c r="AO62" s="17">
        <v>1938609.6548323464</v>
      </c>
      <c r="AP62" s="17">
        <v>1848023.8151034035</v>
      </c>
      <c r="AQ62" s="17">
        <v>1876257.9405699726</v>
      </c>
      <c r="AR62" s="17">
        <v>1858204.9936880926</v>
      </c>
      <c r="AS62" s="17">
        <v>1770762.0715956453</v>
      </c>
      <c r="AT62" s="17">
        <v>1648078.0524843745</v>
      </c>
    </row>
    <row r="63" spans="1:46" ht="17.45" customHeight="1" x14ac:dyDescent="0.2">
      <c r="A63" s="18" t="s">
        <v>17</v>
      </c>
      <c r="B63" s="17">
        <v>51905374.661777161</v>
      </c>
      <c r="C63" s="17">
        <v>68424748.179511681</v>
      </c>
      <c r="D63" s="17">
        <v>101353001.26649486</v>
      </c>
      <c r="E63" s="17">
        <v>89936236.049385339</v>
      </c>
      <c r="F63" s="17">
        <v>92903167.095203072</v>
      </c>
      <c r="G63" s="17">
        <v>80573508.819276601</v>
      </c>
      <c r="H63" s="17">
        <v>70487024.795684412</v>
      </c>
      <c r="I63" s="17">
        <v>67420827.589901507</v>
      </c>
      <c r="J63" s="17">
        <v>79388601.361416221</v>
      </c>
      <c r="K63" s="17">
        <v>84342874.701225832</v>
      </c>
      <c r="L63" s="17">
        <v>88816439.038892791</v>
      </c>
      <c r="M63" s="17">
        <v>85094940.507885695</v>
      </c>
      <c r="N63" s="17">
        <v>92730067.1652022</v>
      </c>
      <c r="O63" s="17">
        <v>94619650.017780393</v>
      </c>
      <c r="P63" s="17">
        <v>113710404.09427263</v>
      </c>
      <c r="Q63" s="17">
        <v>126913636.26888883</v>
      </c>
      <c r="R63" s="17">
        <v>131177830.7889041</v>
      </c>
      <c r="S63" s="17">
        <v>155908467.7409988</v>
      </c>
      <c r="T63" s="17">
        <v>178889315.08045906</v>
      </c>
      <c r="U63" s="17">
        <v>216358770.29118198</v>
      </c>
      <c r="V63" s="17">
        <v>262964987.70084417</v>
      </c>
      <c r="W63" s="17">
        <v>339343014.72911191</v>
      </c>
      <c r="X63" s="17">
        <v>159011380.34197399</v>
      </c>
      <c r="Y63" s="17">
        <v>172028169.22030821</v>
      </c>
      <c r="Z63" s="17">
        <v>169793404.64568126</v>
      </c>
      <c r="AA63" s="17">
        <v>168548508.11170828</v>
      </c>
      <c r="AB63" s="17">
        <v>170713194.06051829</v>
      </c>
      <c r="AC63" s="17">
        <v>169233834.90842152</v>
      </c>
      <c r="AD63" s="17">
        <v>166238445.82898012</v>
      </c>
      <c r="AE63" s="17">
        <v>165192008.67322439</v>
      </c>
      <c r="AF63" s="17">
        <v>165667704.76949137</v>
      </c>
      <c r="AG63" s="17">
        <v>170930221.6679683</v>
      </c>
      <c r="AH63" s="17">
        <v>166225371.7326445</v>
      </c>
      <c r="AI63" s="17">
        <v>142221800.02298841</v>
      </c>
      <c r="AJ63" s="17">
        <v>137789905.04252476</v>
      </c>
      <c r="AK63" s="17">
        <v>134548632.72806552</v>
      </c>
      <c r="AL63" s="17">
        <v>131166169.42878838</v>
      </c>
      <c r="AM63" s="17">
        <v>126414393.39486</v>
      </c>
      <c r="AN63" s="17">
        <v>122295349.72</v>
      </c>
      <c r="AO63" s="17">
        <v>117997771.8836292</v>
      </c>
      <c r="AP63" s="17">
        <v>114807824.83840099</v>
      </c>
      <c r="AQ63" s="17">
        <v>113686718.18996616</v>
      </c>
      <c r="AR63" s="17">
        <v>110420623.98928621</v>
      </c>
      <c r="AS63" s="17">
        <v>104682565.88102329</v>
      </c>
      <c r="AT63" s="17">
        <v>95736576.639833823</v>
      </c>
    </row>
    <row r="64" spans="1:46" ht="9.9499999999999993" customHeight="1" x14ac:dyDescent="0.2">
      <c r="A64" s="18"/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</row>
    <row r="65" spans="1:46" ht="17.45" customHeight="1" x14ac:dyDescent="0.2">
      <c r="A65" s="18" t="s">
        <v>34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10197763.68794748</v>
      </c>
      <c r="AA65" s="17">
        <v>10390779.936352547</v>
      </c>
      <c r="AB65" s="17">
        <v>11030717.973405687</v>
      </c>
      <c r="AC65" s="17">
        <v>11365826.975525003</v>
      </c>
      <c r="AD65" s="17">
        <v>11589835.210648773</v>
      </c>
      <c r="AE65" s="17">
        <v>11713328.68029266</v>
      </c>
      <c r="AF65" s="17">
        <v>11842832.827192165</v>
      </c>
      <c r="AG65" s="17">
        <v>12444500.250873279</v>
      </c>
      <c r="AH65" s="17">
        <v>12589952.690902729</v>
      </c>
      <c r="AI65" s="17">
        <v>12423822.915167158</v>
      </c>
      <c r="AJ65" s="17">
        <v>12169872.150662206</v>
      </c>
      <c r="AK65" s="17">
        <v>12234229.795664886</v>
      </c>
      <c r="AL65" s="17">
        <v>12326992.778682001</v>
      </c>
      <c r="AM65" s="17">
        <v>12326198.212719999</v>
      </c>
      <c r="AN65" s="17">
        <v>12343010.369999999</v>
      </c>
      <c r="AO65" s="17">
        <v>12263420.936883627</v>
      </c>
      <c r="AP65" s="17">
        <v>6536.8894877653438</v>
      </c>
      <c r="AQ65" s="17">
        <v>2868.6713421676236</v>
      </c>
      <c r="AR65" s="17">
        <v>3014.9506276102011</v>
      </c>
      <c r="AS65" s="17">
        <v>2959.4198606912664</v>
      </c>
      <c r="AT65" s="17">
        <v>2387.3901420936304</v>
      </c>
    </row>
    <row r="66" spans="1:46" ht="17.45" customHeight="1" x14ac:dyDescent="0.2">
      <c r="A66" s="18" t="s">
        <v>37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14530487.574716846</v>
      </c>
      <c r="AA66" s="17">
        <v>13718820.492061002</v>
      </c>
      <c r="AB66" s="17">
        <v>14067932.55376933</v>
      </c>
      <c r="AC66" s="17">
        <v>13633413.806725916</v>
      </c>
      <c r="AD66" s="17">
        <v>13248449.50491282</v>
      </c>
      <c r="AE66" s="17">
        <v>12874726.416914899</v>
      </c>
      <c r="AF66" s="17">
        <v>12829099.904113993</v>
      </c>
      <c r="AG66" s="17">
        <v>12986418.750271976</v>
      </c>
      <c r="AH66" s="17">
        <v>13142366.775459567</v>
      </c>
      <c r="AI66" s="17">
        <v>17117603.124990284</v>
      </c>
      <c r="AJ66" s="17">
        <v>16391063.796201829</v>
      </c>
      <c r="AK66" s="17">
        <v>16146097.639250392</v>
      </c>
      <c r="AL66" s="17">
        <v>15920963.621556595</v>
      </c>
      <c r="AM66" s="17">
        <v>15519332.390560001</v>
      </c>
      <c r="AN66" s="17">
        <v>15300972.299999999</v>
      </c>
      <c r="AO66" s="17">
        <v>15018134.043392507</v>
      </c>
      <c r="AP66" s="17">
        <v>14959652.176460249</v>
      </c>
      <c r="AQ66" s="17">
        <v>15012848.28373033</v>
      </c>
      <c r="AR66" s="17">
        <v>15014039.992163995</v>
      </c>
      <c r="AS66" s="17">
        <v>14595454.781566421</v>
      </c>
      <c r="AT66" s="17">
        <v>13638345.38707035</v>
      </c>
    </row>
    <row r="67" spans="1:46" ht="17.45" customHeight="1" x14ac:dyDescent="0.2">
      <c r="A67" s="16"/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</row>
    <row r="68" spans="1:46" ht="17.45" customHeight="1" x14ac:dyDescent="0.2">
      <c r="A68" s="16" t="s">
        <v>9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</row>
    <row r="69" spans="1:46" ht="17.45" customHeight="1" x14ac:dyDescent="0.2">
      <c r="A69" s="18" t="s">
        <v>0</v>
      </c>
      <c r="B69" s="17">
        <v>0</v>
      </c>
      <c r="C69" s="17">
        <v>0</v>
      </c>
      <c r="D69" s="17">
        <v>0</v>
      </c>
      <c r="E69" s="17">
        <v>0</v>
      </c>
      <c r="F69" s="17">
        <v>23552461.338859599</v>
      </c>
      <c r="G69" s="17">
        <v>30042018.220259074</v>
      </c>
      <c r="H69" s="17">
        <v>24514336.283381391</v>
      </c>
      <c r="I69" s="17">
        <v>21537055.242742836</v>
      </c>
      <c r="J69" s="17">
        <v>22102101.354191322</v>
      </c>
      <c r="K69" s="17">
        <v>24178882.955031265</v>
      </c>
      <c r="L69" s="17">
        <v>22879552.521021962</v>
      </c>
      <c r="M69" s="17">
        <v>20326942.505036391</v>
      </c>
      <c r="N69" s="17">
        <v>19828620.955883548</v>
      </c>
      <c r="O69" s="17">
        <v>18351890.472815655</v>
      </c>
      <c r="P69" s="17">
        <v>16802596.227586374</v>
      </c>
      <c r="Q69" s="17">
        <v>15572107.640871504</v>
      </c>
      <c r="R69" s="17">
        <v>13922995.956564397</v>
      </c>
      <c r="S69" s="17">
        <v>12743878.905311778</v>
      </c>
      <c r="T69" s="17">
        <v>12508601.601455275</v>
      </c>
      <c r="U69" s="17">
        <v>11527286.087061998</v>
      </c>
      <c r="V69" s="17">
        <v>10663952.71022157</v>
      </c>
      <c r="W69" s="17">
        <v>9987068.6678108573</v>
      </c>
      <c r="X69" s="17">
        <v>9195768.1148667186</v>
      </c>
      <c r="Y69" s="17">
        <v>8009400.7051147772</v>
      </c>
      <c r="Z69" s="17">
        <v>6334301.1748536276</v>
      </c>
      <c r="AA69" s="17">
        <v>5949741.3620581953</v>
      </c>
      <c r="AB69" s="17">
        <v>5798823.3833599826</v>
      </c>
      <c r="AC69" s="17">
        <v>5667367.1754759643</v>
      </c>
      <c r="AD69" s="17">
        <v>5131424.9557326064</v>
      </c>
      <c r="AE69" s="17">
        <v>4571355.499533169</v>
      </c>
      <c r="AF69" s="17">
        <v>4071133.6106024464</v>
      </c>
      <c r="AG69" s="17">
        <v>3715751.0016285675</v>
      </c>
      <c r="AH69" s="17">
        <v>3271302.5317788403</v>
      </c>
      <c r="AI69" s="17">
        <v>2713269.7441893318</v>
      </c>
      <c r="AJ69" s="17">
        <v>2354914.6887200973</v>
      </c>
      <c r="AK69" s="17">
        <v>2018849.102287173</v>
      </c>
      <c r="AL69" s="17">
        <v>1694259.6879564002</v>
      </c>
      <c r="AM69" s="17">
        <v>1390363.91894</v>
      </c>
      <c r="AN69" s="17">
        <v>1160446.6599999999</v>
      </c>
      <c r="AO69" s="17">
        <v>917272.10059171589</v>
      </c>
      <c r="AP69" s="17">
        <v>12747.163473743822</v>
      </c>
      <c r="AQ69" s="17">
        <v>8783.3262935857747</v>
      </c>
      <c r="AR69" s="17">
        <v>8091.5072723195508</v>
      </c>
      <c r="AS69" s="17">
        <v>2698.6970736604881</v>
      </c>
      <c r="AT69" s="17">
        <v>539.88905324757695</v>
      </c>
    </row>
    <row r="70" spans="1:46" ht="17.45" customHeight="1" x14ac:dyDescent="0.2">
      <c r="A70" s="18" t="s">
        <v>12</v>
      </c>
      <c r="B70" s="17">
        <v>0</v>
      </c>
      <c r="C70" s="17">
        <v>0</v>
      </c>
      <c r="D70" s="17">
        <v>0</v>
      </c>
      <c r="E70" s="17">
        <v>0</v>
      </c>
      <c r="F70" s="17">
        <v>4014792.1099177147</v>
      </c>
      <c r="G70" s="17">
        <v>3855422.1210138528</v>
      </c>
      <c r="H70" s="17">
        <v>3047391.0851744884</v>
      </c>
      <c r="I70" s="17">
        <v>2489823.4760204516</v>
      </c>
      <c r="J70" s="17">
        <v>2830215.8809926175</v>
      </c>
      <c r="K70" s="17">
        <v>3058877.8612174769</v>
      </c>
      <c r="L70" s="17">
        <v>2023480.5438895142</v>
      </c>
      <c r="M70" s="17">
        <v>2641578.7264118753</v>
      </c>
      <c r="N70" s="17">
        <v>3339101.1702427352</v>
      </c>
      <c r="O70" s="17">
        <v>4707782.3844313407</v>
      </c>
      <c r="P70" s="17">
        <v>3036143.3175356206</v>
      </c>
      <c r="Q70" s="17">
        <v>2361138.1811468238</v>
      </c>
      <c r="R70" s="17">
        <v>1979857.0251219065</v>
      </c>
      <c r="S70" s="17">
        <v>2382638.5718910107</v>
      </c>
      <c r="T70" s="17">
        <v>2454311.4950764137</v>
      </c>
      <c r="U70" s="17">
        <v>2437707.3116605813</v>
      </c>
      <c r="V70" s="17">
        <v>2304180.2249479382</v>
      </c>
      <c r="W70" s="17">
        <v>2271788.6280107638</v>
      </c>
      <c r="X70" s="17">
        <v>2188487.3067920133</v>
      </c>
      <c r="Y70" s="17">
        <v>1929129.9541584216</v>
      </c>
      <c r="Z70" s="17">
        <v>1473066.3040779924</v>
      </c>
      <c r="AA70" s="17">
        <v>1564404.4865783616</v>
      </c>
      <c r="AB70" s="17">
        <v>1536580.881931955</v>
      </c>
      <c r="AC70" s="17">
        <v>1495457.7873086215</v>
      </c>
      <c r="AD70" s="17">
        <v>1398540.4452305583</v>
      </c>
      <c r="AE70" s="17">
        <v>1318113.5835259077</v>
      </c>
      <c r="AF70" s="17">
        <v>1242968.4315087795</v>
      </c>
      <c r="AG70" s="17">
        <v>1196265.7003485735</v>
      </c>
      <c r="AH70" s="17">
        <v>1129796.8717794206</v>
      </c>
      <c r="AI70" s="17">
        <v>1136381.9391969384</v>
      </c>
      <c r="AJ70" s="17">
        <v>1101697.9030818839</v>
      </c>
      <c r="AK70" s="17">
        <v>1032575.8764135326</v>
      </c>
      <c r="AL70" s="17">
        <v>971329.92543119995</v>
      </c>
      <c r="AM70" s="17">
        <v>926261.20068000001</v>
      </c>
      <c r="AN70" s="17">
        <v>874791.31999999983</v>
      </c>
      <c r="AO70" s="17">
        <v>816181.70611439843</v>
      </c>
      <c r="AP70" s="17">
        <v>768102.16376667237</v>
      </c>
      <c r="AQ70" s="17">
        <v>720808.01619524555</v>
      </c>
      <c r="AR70" s="17">
        <v>675771.29760919523</v>
      </c>
      <c r="AS70" s="17">
        <v>613805.60749864939</v>
      </c>
      <c r="AT70" s="17">
        <v>520022.12891781516</v>
      </c>
    </row>
    <row r="71" spans="1:46" ht="17.45" customHeight="1" x14ac:dyDescent="0.2">
      <c r="A71" s="18" t="s">
        <v>17</v>
      </c>
      <c r="B71" s="17">
        <v>0</v>
      </c>
      <c r="C71" s="17">
        <v>0</v>
      </c>
      <c r="D71" s="17">
        <v>0</v>
      </c>
      <c r="E71" s="17">
        <v>0</v>
      </c>
      <c r="F71" s="17">
        <v>340538325.65713215</v>
      </c>
      <c r="G71" s="17">
        <v>269215374.17266083</v>
      </c>
      <c r="H71" s="17">
        <v>221745482.60160553</v>
      </c>
      <c r="I71" s="17">
        <v>198967552.11817759</v>
      </c>
      <c r="J71" s="17">
        <v>207358578.42030376</v>
      </c>
      <c r="K71" s="17">
        <v>234444508.69758588</v>
      </c>
      <c r="L71" s="17">
        <v>224050481.96089</v>
      </c>
      <c r="M71" s="17">
        <v>196855616.91127983</v>
      </c>
      <c r="N71" s="17">
        <v>187626144.79986215</v>
      </c>
      <c r="O71" s="17">
        <v>170814206.75306997</v>
      </c>
      <c r="P71" s="17">
        <v>157207395.7296994</v>
      </c>
      <c r="Q71" s="17">
        <v>167677251.78277224</v>
      </c>
      <c r="R71" s="17">
        <v>155861522.39671069</v>
      </c>
      <c r="S71" s="17">
        <v>146960735.34220669</v>
      </c>
      <c r="T71" s="17">
        <v>140527832.60200676</v>
      </c>
      <c r="U71" s="17">
        <v>127934597.47834496</v>
      </c>
      <c r="V71" s="17">
        <v>116318091.83386502</v>
      </c>
      <c r="W71" s="17">
        <v>105557783.86309455</v>
      </c>
      <c r="X71" s="17">
        <v>96761491.426897123</v>
      </c>
      <c r="Y71" s="17">
        <v>92090711.968723029</v>
      </c>
      <c r="Z71" s="17">
        <v>78654763.88599579</v>
      </c>
      <c r="AA71" s="17">
        <v>68447566.708623216</v>
      </c>
      <c r="AB71" s="17">
        <v>62051097.803663164</v>
      </c>
      <c r="AC71" s="17">
        <v>54253564.793209724</v>
      </c>
      <c r="AD71" s="17">
        <v>47349554.947819732</v>
      </c>
      <c r="AE71" s="17">
        <v>40562316.388502575</v>
      </c>
      <c r="AF71" s="17">
        <v>34992075.008057103</v>
      </c>
      <c r="AG71" s="17">
        <v>29705149.625802565</v>
      </c>
      <c r="AH71" s="17">
        <v>25432605.148753643</v>
      </c>
      <c r="AI71" s="17">
        <v>24255527.287945364</v>
      </c>
      <c r="AJ71" s="17">
        <v>21194710.480583049</v>
      </c>
      <c r="AK71" s="17">
        <v>18896982.613812149</v>
      </c>
      <c r="AL71" s="17">
        <v>16846607.618752502</v>
      </c>
      <c r="AM71" s="17">
        <v>14911801.42544</v>
      </c>
      <c r="AN71" s="17">
        <v>13066405.080000002</v>
      </c>
      <c r="AO71" s="17">
        <v>11406005.60157791</v>
      </c>
      <c r="AP71" s="17">
        <v>9958408.0789735783</v>
      </c>
      <c r="AQ71" s="17">
        <v>8736236.7154907249</v>
      </c>
      <c r="AR71" s="17">
        <v>7608696.5520334393</v>
      </c>
      <c r="AS71" s="17">
        <v>6419065.7184133558</v>
      </c>
      <c r="AT71" s="17">
        <v>5164931.7707001986</v>
      </c>
    </row>
    <row r="72" spans="1:46" ht="9.9499999999999993" customHeight="1" x14ac:dyDescent="0.2">
      <c r="A72" s="18"/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</row>
    <row r="73" spans="1:46" ht="17.45" customHeight="1" x14ac:dyDescent="0.2">
      <c r="A73" s="18" t="s">
        <v>34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547033.33900851966</v>
      </c>
      <c r="AA73" s="17">
        <v>518165.40655581257</v>
      </c>
      <c r="AB73" s="17">
        <v>504603.70587273862</v>
      </c>
      <c r="AC73" s="17">
        <v>469198.48837416957</v>
      </c>
      <c r="AD73" s="17">
        <v>440192.25239665882</v>
      </c>
      <c r="AE73" s="17">
        <v>391860.98613856098</v>
      </c>
      <c r="AF73" s="17">
        <v>351969.87890461436</v>
      </c>
      <c r="AG73" s="17">
        <v>343576.19923968829</v>
      </c>
      <c r="AH73" s="17">
        <v>288370.5650453167</v>
      </c>
      <c r="AI73" s="17">
        <v>247651.79389092719</v>
      </c>
      <c r="AJ73" s="17">
        <v>208658.58964938068</v>
      </c>
      <c r="AK73" s="17">
        <v>176872.45172004835</v>
      </c>
      <c r="AL73" s="17">
        <v>146911.2729756</v>
      </c>
      <c r="AM73" s="17">
        <v>120081.73323999997</v>
      </c>
      <c r="AN73" s="17">
        <v>99528.940000000017</v>
      </c>
      <c r="AO73" s="17">
        <v>78388.353057199216</v>
      </c>
      <c r="AP73" s="17">
        <v>228.73825844122874</v>
      </c>
      <c r="AQ73" s="17">
        <v>53.453503270204166</v>
      </c>
      <c r="AR73" s="17">
        <v>0</v>
      </c>
      <c r="AS73" s="17">
        <v>0</v>
      </c>
      <c r="AT73" s="17">
        <v>0</v>
      </c>
    </row>
    <row r="74" spans="1:46" ht="17.45" customHeight="1" x14ac:dyDescent="0.2">
      <c r="A74" s="18" t="s">
        <v>37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7840728.6015897021</v>
      </c>
      <c r="AA74" s="17">
        <v>7936962.883124317</v>
      </c>
      <c r="AB74" s="17">
        <v>7614144.3530464331</v>
      </c>
      <c r="AC74" s="17">
        <v>7505933.3340567779</v>
      </c>
      <c r="AD74" s="17">
        <v>7507922.8962619845</v>
      </c>
      <c r="AE74" s="17">
        <v>7702993.5571301933</v>
      </c>
      <c r="AF74" s="17">
        <v>7768782.3407259462</v>
      </c>
      <c r="AG74" s="17">
        <v>8451373.3591104299</v>
      </c>
      <c r="AH74" s="17">
        <v>8093007.7169504287</v>
      </c>
      <c r="AI74" s="17">
        <v>2434226.4438732602</v>
      </c>
      <c r="AJ74" s="17">
        <v>2098640.1397391539</v>
      </c>
      <c r="AK74" s="17">
        <v>1898681.9904977223</v>
      </c>
      <c r="AL74" s="17">
        <v>1730451.7512929998</v>
      </c>
      <c r="AM74" s="17">
        <v>1566668.2458000001</v>
      </c>
      <c r="AN74" s="17">
        <v>1420612.7399999995</v>
      </c>
      <c r="AO74" s="17">
        <v>1277926.0157790924</v>
      </c>
      <c r="AP74" s="17">
        <v>1157667.6430956705</v>
      </c>
      <c r="AQ74" s="17">
        <v>1059006.2002521632</v>
      </c>
      <c r="AR74" s="17">
        <v>957998.05102143344</v>
      </c>
      <c r="AS74" s="17">
        <v>839494.41149824602</v>
      </c>
      <c r="AT74" s="17">
        <v>714606.22537804744</v>
      </c>
    </row>
    <row r="75" spans="1:46" ht="17.45" customHeight="1" x14ac:dyDescent="0.2">
      <c r="A75" s="18"/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</row>
    <row r="76" spans="1:46" ht="17.45" customHeight="1" x14ac:dyDescent="0.2">
      <c r="A76" s="16" t="s">
        <v>7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</row>
    <row r="77" spans="1:46" ht="17.45" customHeight="1" x14ac:dyDescent="0.2">
      <c r="A77" s="18" t="s">
        <v>0</v>
      </c>
      <c r="B77" s="17">
        <v>170523813.7832565</v>
      </c>
      <c r="C77" s="17">
        <v>119837186.59508313</v>
      </c>
      <c r="D77" s="17">
        <v>0</v>
      </c>
      <c r="E77" s="17">
        <v>222418600.10692012</v>
      </c>
      <c r="F77" s="17">
        <v>198221250.6337741</v>
      </c>
      <c r="G77" s="17">
        <v>193527031.34073436</v>
      </c>
      <c r="H77" s="17">
        <v>175019286.84053215</v>
      </c>
      <c r="I77" s="17">
        <v>171975915.0116576</v>
      </c>
      <c r="J77" s="17">
        <v>159993949.50514945</v>
      </c>
      <c r="K77" s="17">
        <v>189575402.60970244</v>
      </c>
      <c r="L77" s="17">
        <v>211949713.24777624</v>
      </c>
      <c r="M77" s="17">
        <v>206030328.24609238</v>
      </c>
      <c r="N77" s="17">
        <v>207493529.9413062</v>
      </c>
      <c r="O77" s="17">
        <v>207176296.93050247</v>
      </c>
      <c r="P77" s="17">
        <v>197094081.53038958</v>
      </c>
      <c r="Q77" s="17">
        <v>177294718.08943871</v>
      </c>
      <c r="R77" s="17">
        <v>148597265.20997575</v>
      </c>
      <c r="S77" s="17">
        <v>133788899.84047107</v>
      </c>
      <c r="T77" s="17">
        <v>114876388.49296477</v>
      </c>
      <c r="U77" s="17">
        <v>108989329.05872662</v>
      </c>
      <c r="V77" s="17">
        <v>105158542.79279052</v>
      </c>
      <c r="W77" s="17">
        <v>99656280.679487854</v>
      </c>
      <c r="X77" s="17">
        <v>86094332.446825653</v>
      </c>
      <c r="Y77" s="17">
        <v>63801696.213532545</v>
      </c>
      <c r="Z77" s="17">
        <v>56763560.772264391</v>
      </c>
      <c r="AA77" s="17">
        <v>50260805.119858332</v>
      </c>
      <c r="AB77" s="17">
        <v>45848009.91539263</v>
      </c>
      <c r="AC77" s="17">
        <v>41449984.42979648</v>
      </c>
      <c r="AD77" s="17">
        <v>36925198.194355361</v>
      </c>
      <c r="AE77" s="17">
        <v>32977246.478092328</v>
      </c>
      <c r="AF77" s="17">
        <v>29497683.610603359</v>
      </c>
      <c r="AG77" s="17">
        <v>27477430.193435989</v>
      </c>
      <c r="AH77" s="17">
        <v>26096234.587874275</v>
      </c>
      <c r="AI77" s="17">
        <v>23815422.023519833</v>
      </c>
      <c r="AJ77" s="17">
        <v>22801304.674883746</v>
      </c>
      <c r="AK77" s="17">
        <v>20739739.625347082</v>
      </c>
      <c r="AL77" s="17">
        <v>18680356.102939498</v>
      </c>
      <c r="AM77" s="17">
        <v>16739678.094360001</v>
      </c>
      <c r="AN77" s="17">
        <v>14703791.32</v>
      </c>
      <c r="AO77" s="17">
        <v>12514928.05719921</v>
      </c>
      <c r="AP77" s="17">
        <v>11103715.136602417</v>
      </c>
      <c r="AQ77" s="17">
        <v>10806569.398767956</v>
      </c>
      <c r="AR77" s="17">
        <v>10235414.81783268</v>
      </c>
      <c r="AS77" s="17">
        <v>8866145.2654711567</v>
      </c>
      <c r="AT77" s="17">
        <v>7186282.3394727018</v>
      </c>
    </row>
    <row r="78" spans="1:46" ht="17.45" customHeight="1" x14ac:dyDescent="0.2">
      <c r="A78" s="18" t="s">
        <v>12</v>
      </c>
      <c r="B78" s="17">
        <v>4963248.5227498412</v>
      </c>
      <c r="C78" s="17">
        <v>5291803.9916150449</v>
      </c>
      <c r="D78" s="17">
        <v>0</v>
      </c>
      <c r="E78" s="17">
        <v>17798976.176929761</v>
      </c>
      <c r="F78" s="17">
        <v>12766892.282784669</v>
      </c>
      <c r="G78" s="17">
        <v>12058778.662954563</v>
      </c>
      <c r="H78" s="17">
        <v>10048846.390097985</v>
      </c>
      <c r="I78" s="17">
        <v>9667217.18895703</v>
      </c>
      <c r="J78" s="17">
        <v>12075427.385164022</v>
      </c>
      <c r="K78" s="17">
        <v>15879134.660833474</v>
      </c>
      <c r="L78" s="17">
        <v>20420116.258818034</v>
      </c>
      <c r="M78" s="17">
        <v>19585608.510866199</v>
      </c>
      <c r="N78" s="17">
        <v>32516383.194797829</v>
      </c>
      <c r="O78" s="17">
        <v>58952930.857484885</v>
      </c>
      <c r="P78" s="17">
        <v>70219729.157847717</v>
      </c>
      <c r="Q78" s="17">
        <v>97301356.399273396</v>
      </c>
      <c r="R78" s="17">
        <v>98608301.303340748</v>
      </c>
      <c r="S78" s="17">
        <v>104077307.25466476</v>
      </c>
      <c r="T78" s="17">
        <v>112044304.22092524</v>
      </c>
      <c r="U78" s="17">
        <v>117134544.45768511</v>
      </c>
      <c r="V78" s="17">
        <v>121657203.94741751</v>
      </c>
      <c r="W78" s="17">
        <v>126038088.06624393</v>
      </c>
      <c r="X78" s="17">
        <v>135968973.80207071</v>
      </c>
      <c r="Y78" s="17">
        <v>148861098.32223529</v>
      </c>
      <c r="Z78" s="17">
        <v>156396988.80653349</v>
      </c>
      <c r="AA78" s="17">
        <v>155658532.82124519</v>
      </c>
      <c r="AB78" s="17">
        <v>157711389.34686428</v>
      </c>
      <c r="AC78" s="17">
        <v>158358146.8184793</v>
      </c>
      <c r="AD78" s="17">
        <v>153704427.21228886</v>
      </c>
      <c r="AE78" s="17">
        <v>147782852.49824649</v>
      </c>
      <c r="AF78" s="17">
        <v>142952192.29816577</v>
      </c>
      <c r="AG78" s="17">
        <v>141033040.74469006</v>
      </c>
      <c r="AH78" s="17">
        <v>134154599.61508673</v>
      </c>
      <c r="AI78" s="17">
        <v>125212617.29516999</v>
      </c>
      <c r="AJ78" s="17">
        <v>118569037.39701506</v>
      </c>
      <c r="AK78" s="17">
        <v>113271405.28093961</v>
      </c>
      <c r="AL78" s="17">
        <v>107913903.79818331</v>
      </c>
      <c r="AM78" s="17">
        <v>100763732.49576002</v>
      </c>
      <c r="AN78" s="17">
        <v>93577099.620000005</v>
      </c>
      <c r="AO78" s="17">
        <v>85466356.548323482</v>
      </c>
      <c r="AP78" s="17">
        <v>79043018.229929477</v>
      </c>
      <c r="AQ78" s="17">
        <v>73723719.535974622</v>
      </c>
      <c r="AR78" s="17">
        <v>67824422.786548555</v>
      </c>
      <c r="AS78" s="17">
        <v>60589797.781744234</v>
      </c>
      <c r="AT78" s="17">
        <v>51146307.796043053</v>
      </c>
    </row>
    <row r="79" spans="1:46" ht="17.45" customHeight="1" x14ac:dyDescent="0.2">
      <c r="A79" s="18" t="s">
        <v>17</v>
      </c>
      <c r="B79" s="17">
        <v>444935009.88679874</v>
      </c>
      <c r="C79" s="17">
        <v>614245940.94658351</v>
      </c>
      <c r="D79" s="17">
        <v>0</v>
      </c>
      <c r="E79" s="17">
        <v>872565642.85036433</v>
      </c>
      <c r="F79" s="17">
        <v>502551935.43529147</v>
      </c>
      <c r="G79" s="17">
        <v>501952967.24841118</v>
      </c>
      <c r="H79" s="17">
        <v>453596318.37280107</v>
      </c>
      <c r="I79" s="17">
        <v>466236504.24708146</v>
      </c>
      <c r="J79" s="17">
        <v>607326908.77143216</v>
      </c>
      <c r="K79" s="17">
        <v>713914662.37719429</v>
      </c>
      <c r="L79" s="17">
        <v>760656453.85336196</v>
      </c>
      <c r="M79" s="17">
        <v>748930001.71876872</v>
      </c>
      <c r="N79" s="17">
        <v>844234969.18659234</v>
      </c>
      <c r="O79" s="17">
        <v>898950886.28661299</v>
      </c>
      <c r="P79" s="17">
        <v>941294541.57633078</v>
      </c>
      <c r="Q79" s="17">
        <v>954493328.3404057</v>
      </c>
      <c r="R79" s="17">
        <v>946752120.18338573</v>
      </c>
      <c r="S79" s="17">
        <v>968192248.72647381</v>
      </c>
      <c r="T79" s="17">
        <v>949467018.86349952</v>
      </c>
      <c r="U79" s="17">
        <v>920467979.14219105</v>
      </c>
      <c r="V79" s="17">
        <v>881646125.63101006</v>
      </c>
      <c r="W79" s="17">
        <v>853118374.2352376</v>
      </c>
      <c r="X79" s="17">
        <v>883322696.28772652</v>
      </c>
      <c r="Y79" s="17">
        <v>936292317.97096539</v>
      </c>
      <c r="Z79" s="17">
        <v>935500248.66909146</v>
      </c>
      <c r="AA79" s="17">
        <v>890278653.57941031</v>
      </c>
      <c r="AB79" s="17">
        <v>864220650.82198393</v>
      </c>
      <c r="AC79" s="17">
        <v>831013012.49715877</v>
      </c>
      <c r="AD79" s="17">
        <v>779634054.1845808</v>
      </c>
      <c r="AE79" s="17">
        <v>726419865.61640656</v>
      </c>
      <c r="AF79" s="17">
        <v>680829444.18876576</v>
      </c>
      <c r="AG79" s="17">
        <v>649931001.87786579</v>
      </c>
      <c r="AH79" s="17">
        <v>598492927.63852358</v>
      </c>
      <c r="AI79" s="17">
        <v>517719083.83047438</v>
      </c>
      <c r="AJ79" s="17">
        <v>473448448.88977748</v>
      </c>
      <c r="AK79" s="17">
        <v>438240810.73367071</v>
      </c>
      <c r="AL79" s="17">
        <v>403693518.86046749</v>
      </c>
      <c r="AM79" s="17">
        <v>367248192.43216002</v>
      </c>
      <c r="AN79" s="17">
        <v>331612633.39999992</v>
      </c>
      <c r="AO79" s="17">
        <v>295280339.16173571</v>
      </c>
      <c r="AP79" s="17">
        <v>264983539.59419611</v>
      </c>
      <c r="AQ79" s="17">
        <v>238545596.33847335</v>
      </c>
      <c r="AR79" s="17">
        <v>210975878.05906543</v>
      </c>
      <c r="AS79" s="17">
        <v>180981503.67100081</v>
      </c>
      <c r="AT79" s="17">
        <v>148599424.91745749</v>
      </c>
    </row>
    <row r="80" spans="1:46" ht="17.45" customHeight="1" x14ac:dyDescent="0.2">
      <c r="A80" s="18"/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</row>
    <row r="81" spans="1:46" ht="17.45" customHeight="1" x14ac:dyDescent="0.2">
      <c r="A81" s="16" t="s">
        <v>76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</row>
    <row r="82" spans="1:46" ht="17.45" customHeight="1" x14ac:dyDescent="0.2">
      <c r="A82" s="18" t="s">
        <v>0</v>
      </c>
      <c r="B82" s="17">
        <v>21994583.606057219</v>
      </c>
      <c r="C82" s="17">
        <v>20239978.960169341</v>
      </c>
      <c r="D82" s="17">
        <v>210394295.27127323</v>
      </c>
      <c r="E82" s="17">
        <v>8419961.777532246</v>
      </c>
      <c r="F82" s="17">
        <v>24879288.621626403</v>
      </c>
      <c r="G82" s="17">
        <v>8443738.139366908</v>
      </c>
      <c r="H82" s="17">
        <v>7757957.831301827</v>
      </c>
      <c r="I82" s="17">
        <v>6767597.0278267618</v>
      </c>
      <c r="J82" s="17">
        <v>7943708.3749077497</v>
      </c>
      <c r="K82" s="17">
        <v>8259732.5622792924</v>
      </c>
      <c r="L82" s="17">
        <v>9926742.8211131413</v>
      </c>
      <c r="M82" s="17">
        <v>10868232.896399243</v>
      </c>
      <c r="N82" s="17">
        <v>10201135.524429869</v>
      </c>
      <c r="O82" s="17">
        <v>9718663.0819255747</v>
      </c>
      <c r="P82" s="17">
        <v>8321270.389501771</v>
      </c>
      <c r="Q82" s="17">
        <v>9193667.1173650213</v>
      </c>
      <c r="R82" s="17">
        <v>9867711.0241697785</v>
      </c>
      <c r="S82" s="17">
        <v>9604941.2291252874</v>
      </c>
      <c r="T82" s="17">
        <v>9510611.1187607516</v>
      </c>
      <c r="U82" s="17">
        <v>3602032.8514059964</v>
      </c>
      <c r="V82" s="17">
        <v>3352909.7042470276</v>
      </c>
      <c r="W82" s="17">
        <v>3321771.2716004467</v>
      </c>
      <c r="X82" s="17">
        <v>3311835.8137697126</v>
      </c>
      <c r="Y82" s="17">
        <v>3248717.8052610382</v>
      </c>
      <c r="Z82" s="17">
        <v>10541.886582460829</v>
      </c>
      <c r="AA82" s="17">
        <v>2442.99427036717</v>
      </c>
      <c r="AB82" s="17">
        <v>2963.9855819223962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</row>
    <row r="83" spans="1:46" ht="17.45" customHeight="1" x14ac:dyDescent="0.2">
      <c r="A83" s="18" t="s">
        <v>12</v>
      </c>
      <c r="B83" s="17">
        <v>25668758.465148132</v>
      </c>
      <c r="C83" s="17">
        <v>20541004.64664226</v>
      </c>
      <c r="D83" s="17">
        <v>13191570.23333469</v>
      </c>
      <c r="E83" s="17">
        <v>24210278.00094267</v>
      </c>
      <c r="F83" s="17">
        <v>28516754.819419436</v>
      </c>
      <c r="G83" s="17">
        <v>22805517.403167836</v>
      </c>
      <c r="H83" s="17">
        <v>20446024.506587707</v>
      </c>
      <c r="I83" s="17">
        <v>18792624.854315665</v>
      </c>
      <c r="J83" s="17">
        <v>26096152.289207537</v>
      </c>
      <c r="K83" s="17">
        <v>25218875.959912263</v>
      </c>
      <c r="L83" s="17">
        <v>25743941.789547324</v>
      </c>
      <c r="M83" s="17">
        <v>24667784.411379542</v>
      </c>
      <c r="N83" s="17">
        <v>29362363.435801577</v>
      </c>
      <c r="O83" s="17">
        <v>27532115.183363251</v>
      </c>
      <c r="P83" s="17">
        <v>27909218.290447865</v>
      </c>
      <c r="Q83" s="17">
        <v>27680223.958695229</v>
      </c>
      <c r="R83" s="17">
        <v>26869125.497888405</v>
      </c>
      <c r="S83" s="17">
        <v>27291637.546458941</v>
      </c>
      <c r="T83" s="17">
        <v>27223093.078768376</v>
      </c>
      <c r="U83" s="17">
        <v>24854373.559673492</v>
      </c>
      <c r="V83" s="17">
        <v>24490481.626566652</v>
      </c>
      <c r="W83" s="17">
        <v>24650103.867799748</v>
      </c>
      <c r="X83" s="17">
        <v>24492914.139304433</v>
      </c>
      <c r="Y83" s="17">
        <v>24244290.289596375</v>
      </c>
      <c r="Z83" s="17">
        <v>20362077.427180119</v>
      </c>
      <c r="AA83" s="17">
        <v>23891625.851243589</v>
      </c>
      <c r="AB83" s="17">
        <v>23716970.360890429</v>
      </c>
      <c r="AC83" s="17">
        <v>23475530.809322122</v>
      </c>
      <c r="AD83" s="17">
        <v>23852186.809205264</v>
      </c>
      <c r="AE83" s="17">
        <v>23376414.958528474</v>
      </c>
      <c r="AF83" s="17">
        <v>23051234.512829598</v>
      </c>
      <c r="AG83" s="17">
        <v>23542444.844023686</v>
      </c>
      <c r="AH83" s="17">
        <v>22757192.79731293</v>
      </c>
      <c r="AI83" s="17">
        <v>20904432.864472914</v>
      </c>
      <c r="AJ83" s="17">
        <v>19627804.280865945</v>
      </c>
      <c r="AK83" s="17">
        <v>19231773.032476939</v>
      </c>
      <c r="AL83" s="17">
        <v>18459577.673935197</v>
      </c>
      <c r="AM83" s="17">
        <v>17565221.914960001</v>
      </c>
      <c r="AN83" s="17">
        <v>16444451.530000001</v>
      </c>
      <c r="AO83" s="17">
        <v>15274150.907297827</v>
      </c>
      <c r="AP83" s="17">
        <v>14134973.079852361</v>
      </c>
      <c r="AQ83" s="17">
        <v>13053752.613232102</v>
      </c>
      <c r="AR83" s="17">
        <v>11987338.218042068</v>
      </c>
      <c r="AS83" s="17">
        <v>10679023.014201934</v>
      </c>
      <c r="AT83" s="17">
        <v>8933261.6443117</v>
      </c>
    </row>
    <row r="84" spans="1:46" ht="17.45" customHeight="1" x14ac:dyDescent="0.2">
      <c r="A84" s="18" t="s">
        <v>17</v>
      </c>
      <c r="B84" s="17">
        <v>109249191.00332132</v>
      </c>
      <c r="C84" s="17">
        <v>107949565.36770013</v>
      </c>
      <c r="D84" s="17">
        <v>873783887.28288245</v>
      </c>
      <c r="E84" s="17">
        <v>82974393.955200076</v>
      </c>
      <c r="F84" s="17">
        <v>81240843.720425934</v>
      </c>
      <c r="G84" s="17">
        <v>81169464.964702725</v>
      </c>
      <c r="H84" s="17">
        <v>76314275.359109282</v>
      </c>
      <c r="I84" s="17">
        <v>83147686.08362478</v>
      </c>
      <c r="J84" s="17">
        <v>118985843.36122781</v>
      </c>
      <c r="K84" s="17">
        <v>116961478.02597959</v>
      </c>
      <c r="L84" s="17">
        <v>124342638.75489947</v>
      </c>
      <c r="M84" s="17">
        <v>129038095.66657373</v>
      </c>
      <c r="N84" s="17">
        <v>171001734.54096648</v>
      </c>
      <c r="O84" s="17">
        <v>195242462.83376092</v>
      </c>
      <c r="P84" s="17">
        <v>174309499.1130791</v>
      </c>
      <c r="Q84" s="17">
        <v>181247363.19605982</v>
      </c>
      <c r="R84" s="17">
        <v>166263194.91400409</v>
      </c>
      <c r="S84" s="17">
        <v>156797716.07619497</v>
      </c>
      <c r="T84" s="17">
        <v>154551043.73407879</v>
      </c>
      <c r="U84" s="17">
        <v>145436160.58082181</v>
      </c>
      <c r="V84" s="17">
        <v>142386549.07542083</v>
      </c>
      <c r="W84" s="17">
        <v>138957922.04466304</v>
      </c>
      <c r="X84" s="17">
        <v>134824384.99389943</v>
      </c>
      <c r="Y84" s="17">
        <v>129247810.74904278</v>
      </c>
      <c r="Z84" s="17">
        <v>57963207.804164596</v>
      </c>
      <c r="AA84" s="17">
        <v>55858885.089247465</v>
      </c>
      <c r="AB84" s="17">
        <v>52359860.482324965</v>
      </c>
      <c r="AC84" s="17">
        <v>49244837.997121848</v>
      </c>
      <c r="AD84" s="17">
        <v>45747348.090267792</v>
      </c>
      <c r="AE84" s="17">
        <v>42380788.278861791</v>
      </c>
      <c r="AF84" s="17">
        <v>38820455.284327254</v>
      </c>
      <c r="AG84" s="17">
        <v>36457215.268312395</v>
      </c>
      <c r="AH84" s="17">
        <v>32847157.801427916</v>
      </c>
      <c r="AI84" s="17">
        <v>27955277.817271024</v>
      </c>
      <c r="AJ84" s="17">
        <v>22319591.041900922</v>
      </c>
      <c r="AK84" s="17">
        <v>21686295.343694169</v>
      </c>
      <c r="AL84" s="17">
        <v>19306799.814842094</v>
      </c>
      <c r="AM84" s="17">
        <v>16725327.775979999</v>
      </c>
      <c r="AN84" s="17">
        <v>14679840.350000001</v>
      </c>
      <c r="AO84" s="17">
        <v>12506727.485207099</v>
      </c>
      <c r="AP84" s="17">
        <v>10490421.270529419</v>
      </c>
      <c r="AQ84" s="17">
        <v>8761400.7720091045</v>
      </c>
      <c r="AR84" s="17">
        <v>7347639.911638069</v>
      </c>
      <c r="AS84" s="17">
        <v>5861567.5069166487</v>
      </c>
      <c r="AT84" s="17">
        <v>4473793.0193190174</v>
      </c>
    </row>
    <row r="85" spans="1:46" ht="17.45" customHeight="1" x14ac:dyDescent="0.2">
      <c r="A85" s="18"/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</row>
    <row r="86" spans="1:46" ht="17.45" customHeight="1" x14ac:dyDescent="0.2">
      <c r="A86" s="16" t="s">
        <v>10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535461.59117883758</v>
      </c>
      <c r="AA86" s="17">
        <v>464606.55438562192</v>
      </c>
      <c r="AB86" s="17">
        <v>417702.4717402166</v>
      </c>
      <c r="AC86" s="17">
        <v>370776.89523989515</v>
      </c>
      <c r="AD86" s="17">
        <v>335620.17589653993</v>
      </c>
      <c r="AE86" s="17">
        <v>286846.16672508069</v>
      </c>
      <c r="AF86" s="17">
        <v>264617.3450885659</v>
      </c>
      <c r="AG86" s="17">
        <v>240461.48178476476</v>
      </c>
      <c r="AH86" s="17">
        <v>231168.87698532324</v>
      </c>
      <c r="AI86" s="17">
        <v>206580.15583839826</v>
      </c>
      <c r="AJ86" s="17">
        <v>191725.09273009948</v>
      </c>
      <c r="AK86" s="17">
        <v>161478.78658910701</v>
      </c>
      <c r="AL86" s="17">
        <v>138061.88915039998</v>
      </c>
      <c r="AM86" s="17">
        <v>121175.3156</v>
      </c>
      <c r="AN86" s="17">
        <v>102371.63999999998</v>
      </c>
      <c r="AO86" s="17">
        <v>71622.613412228791</v>
      </c>
      <c r="AP86" s="17">
        <v>48882.281719296188</v>
      </c>
      <c r="AQ86" s="17">
        <v>39526.729669050044</v>
      </c>
      <c r="AR86" s="17">
        <v>35166.248959968951</v>
      </c>
      <c r="AS86" s="17">
        <v>26020.576211584055</v>
      </c>
      <c r="AT86" s="17">
        <v>10819.589452704467</v>
      </c>
    </row>
    <row r="87" spans="1:46" ht="17.45" customHeight="1" x14ac:dyDescent="0.2">
      <c r="A87" s="16" t="s">
        <v>16</v>
      </c>
      <c r="B87" s="17">
        <v>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5798442.8272879245</v>
      </c>
      <c r="AA87" s="17">
        <v>5549168.3556008115</v>
      </c>
      <c r="AB87" s="17">
        <v>5241322.641052668</v>
      </c>
      <c r="AC87" s="17">
        <v>5554012.8534389492</v>
      </c>
      <c r="AD87" s="17">
        <v>5022095.6667030156</v>
      </c>
      <c r="AE87" s="17">
        <v>5315928.6661445405</v>
      </c>
      <c r="AF87" s="17">
        <v>5097181.2791552022</v>
      </c>
      <c r="AG87" s="17">
        <v>5081961.9411670063</v>
      </c>
      <c r="AH87" s="17">
        <v>4829494.2564986562</v>
      </c>
      <c r="AI87" s="17">
        <v>4617088.9846800007</v>
      </c>
      <c r="AJ87" s="17">
        <v>4349597.8823305704</v>
      </c>
      <c r="AK87" s="17">
        <v>4093414.3467373154</v>
      </c>
      <c r="AL87" s="17">
        <v>3864364.4772164994</v>
      </c>
      <c r="AM87" s="17">
        <v>3564240.6766800005</v>
      </c>
      <c r="AN87" s="17">
        <v>3252741.18</v>
      </c>
      <c r="AO87" s="17">
        <v>2964786.5285996054</v>
      </c>
      <c r="AP87" s="17">
        <v>2684041.0783681911</v>
      </c>
      <c r="AQ87" s="17">
        <v>2514769.6807556706</v>
      </c>
      <c r="AR87" s="17">
        <v>2298466.002827039</v>
      </c>
      <c r="AS87" s="17">
        <v>2054861.1214817008</v>
      </c>
      <c r="AT87" s="17">
        <v>1736554.8954930985</v>
      </c>
    </row>
    <row r="88" spans="1:46" ht="17.45" customHeight="1" x14ac:dyDescent="0.2">
      <c r="A88" s="16" t="s">
        <v>20</v>
      </c>
      <c r="B88" s="17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27006264.986110456</v>
      </c>
      <c r="AA88" s="17">
        <v>26432977.781478301</v>
      </c>
      <c r="AB88" s="17">
        <v>22992132.63331449</v>
      </c>
      <c r="AC88" s="17">
        <v>22216500.826886859</v>
      </c>
      <c r="AD88" s="17">
        <v>18691550.171375226</v>
      </c>
      <c r="AE88" s="17">
        <v>17625269.287082437</v>
      </c>
      <c r="AF88" s="17">
        <v>15588809.039828582</v>
      </c>
      <c r="AG88" s="17">
        <v>13912554.48811469</v>
      </c>
      <c r="AH88" s="17">
        <v>12010539.552485498</v>
      </c>
      <c r="AI88" s="17">
        <v>10261313.545670016</v>
      </c>
      <c r="AJ88" s="17">
        <v>8664163.1698177289</v>
      </c>
      <c r="AK88" s="17">
        <v>7524552.6988721453</v>
      </c>
      <c r="AL88" s="17">
        <v>6238780.0388408992</v>
      </c>
      <c r="AM88" s="17">
        <v>5186289.98704</v>
      </c>
      <c r="AN88" s="17">
        <v>4321566.5899999989</v>
      </c>
      <c r="AO88" s="17">
        <v>3570291.1045364887</v>
      </c>
      <c r="AP88" s="17">
        <v>2928856.3184720837</v>
      </c>
      <c r="AQ88" s="17">
        <v>2450266.3467498333</v>
      </c>
      <c r="AR88" s="17">
        <v>2050283.680045394</v>
      </c>
      <c r="AS88" s="17">
        <v>1626068.363033046</v>
      </c>
      <c r="AT88" s="17">
        <v>1284626.8683118769</v>
      </c>
    </row>
    <row r="89" spans="1:46" ht="17.45" customHeight="1" x14ac:dyDescent="0.2">
      <c r="A89" s="16"/>
      <c r="B89" s="17">
        <v>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0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</row>
    <row r="90" spans="1:46" ht="17.45" customHeight="1" x14ac:dyDescent="0.2">
      <c r="A90" s="16" t="s">
        <v>21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289855629.59489954</v>
      </c>
      <c r="AA90" s="17">
        <v>306284290.11375445</v>
      </c>
      <c r="AB90" s="17">
        <v>322268428.4214704</v>
      </c>
      <c r="AC90" s="17">
        <v>340705179.53039336</v>
      </c>
      <c r="AD90" s="17">
        <v>434084623.87737066</v>
      </c>
      <c r="AE90" s="17">
        <v>472409987.20435411</v>
      </c>
      <c r="AF90" s="17">
        <v>487729202.97794908</v>
      </c>
      <c r="AG90" s="17">
        <v>537313823.44940829</v>
      </c>
      <c r="AH90" s="17">
        <v>663647567.9238677</v>
      </c>
      <c r="AI90" s="17">
        <v>651795418.38964581</v>
      </c>
      <c r="AJ90" s="17">
        <v>616083615.24287498</v>
      </c>
      <c r="AK90" s="17">
        <v>682332325.53768992</v>
      </c>
      <c r="AL90" s="17">
        <v>750819449.13151276</v>
      </c>
      <c r="AM90" s="17">
        <v>835024597.48899996</v>
      </c>
      <c r="AN90" s="17">
        <v>834432485.61000001</v>
      </c>
      <c r="AO90" s="17">
        <v>764649907.55424058</v>
      </c>
      <c r="AP90" s="17">
        <v>694644454.67416573</v>
      </c>
      <c r="AQ90" s="17">
        <v>663220447.99084282</v>
      </c>
      <c r="AR90" s="17">
        <v>589574238.44822788</v>
      </c>
      <c r="AS90" s="17">
        <v>509910066.34184974</v>
      </c>
      <c r="AT90" s="17">
        <v>436648805.70549387</v>
      </c>
    </row>
    <row r="91" spans="1:46" ht="17.45" customHeight="1" x14ac:dyDescent="0.2">
      <c r="A91" s="16"/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0</v>
      </c>
      <c r="Z91" s="17">
        <v>0</v>
      </c>
      <c r="AA91" s="17">
        <v>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</row>
    <row r="92" spans="1:46" ht="17.45" customHeight="1" x14ac:dyDescent="0.2">
      <c r="A92" s="16" t="s">
        <v>47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24732745.680473372</v>
      </c>
      <c r="AP92" s="17">
        <v>61508101.392387748</v>
      </c>
      <c r="AQ92" s="17">
        <v>93223227.65086256</v>
      </c>
      <c r="AR92" s="17">
        <v>119983985.24011457</v>
      </c>
      <c r="AS92" s="17">
        <v>204019659.49584359</v>
      </c>
      <c r="AT92" s="17">
        <v>224127432.72886136</v>
      </c>
    </row>
    <row r="93" spans="1:46" ht="17.45" customHeight="1" x14ac:dyDescent="0.2">
      <c r="A93" s="16" t="s">
        <v>63</v>
      </c>
      <c r="B93" s="17">
        <v>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11634842.905029221</v>
      </c>
      <c r="AR93" s="17">
        <v>20991453.251026504</v>
      </c>
      <c r="AS93" s="17">
        <v>28676718.905741993</v>
      </c>
      <c r="AT93" s="17">
        <v>35428083.706568494</v>
      </c>
    </row>
    <row r="94" spans="1:46" ht="17.45" customHeight="1" x14ac:dyDescent="0.2">
      <c r="A94" s="16" t="s">
        <v>77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>
        <v>577405010.50276995</v>
      </c>
    </row>
    <row r="95" spans="1:46" ht="17.45" customHeight="1" x14ac:dyDescent="0.2">
      <c r="A95" s="16"/>
      <c r="B95" s="17">
        <v>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17">
        <v>0</v>
      </c>
      <c r="Y95" s="17">
        <v>0</v>
      </c>
      <c r="Z95" s="17">
        <v>0</v>
      </c>
      <c r="AA95" s="17">
        <v>0</v>
      </c>
      <c r="AB95" s="17">
        <v>0</v>
      </c>
      <c r="AC95" s="17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</row>
    <row r="96" spans="1:46" ht="20.100000000000001" customHeight="1" x14ac:dyDescent="0.2">
      <c r="A96" s="14"/>
      <c r="B96" s="15">
        <v>2555571682.6280069</v>
      </c>
      <c r="C96" s="15">
        <v>2647008051.5400724</v>
      </c>
      <c r="D96" s="15">
        <v>3450879999.0362644</v>
      </c>
      <c r="E96" s="15">
        <v>3708235044.6414762</v>
      </c>
      <c r="F96" s="15">
        <v>3819700705.1969738</v>
      </c>
      <c r="G96" s="15">
        <v>3761690593.7239647</v>
      </c>
      <c r="H96" s="15">
        <v>3554068429.6945114</v>
      </c>
      <c r="I96" s="15">
        <v>3637296049.0762682</v>
      </c>
      <c r="J96" s="15">
        <v>4181905055.7707567</v>
      </c>
      <c r="K96" s="15">
        <v>4735355983.6398964</v>
      </c>
      <c r="L96" s="15">
        <v>5140587334.0335283</v>
      </c>
      <c r="M96" s="15">
        <v>5205764576.979372</v>
      </c>
      <c r="N96" s="15">
        <v>5828359796.3942795</v>
      </c>
      <c r="O96" s="15">
        <v>6254500360.2638721</v>
      </c>
      <c r="P96" s="15">
        <v>6621772450.5925407</v>
      </c>
      <c r="Q96" s="15">
        <v>6964262265.9099808</v>
      </c>
      <c r="R96" s="15">
        <v>7193196923.5520372</v>
      </c>
      <c r="S96" s="15">
        <v>7480226178.3884783</v>
      </c>
      <c r="T96" s="15">
        <v>7829987735.0067577</v>
      </c>
      <c r="U96" s="15">
        <v>8133079663.3893423</v>
      </c>
      <c r="V96" s="15">
        <v>8490811241.3031387</v>
      </c>
      <c r="W96" s="15">
        <v>9026107254.0776348</v>
      </c>
      <c r="X96" s="15">
        <v>9633316231.5691624</v>
      </c>
      <c r="Y96" s="15">
        <v>10174211375.647409</v>
      </c>
      <c r="Z96" s="15">
        <v>15971486566.515039</v>
      </c>
      <c r="AA96" s="15">
        <v>16691010365.086033</v>
      </c>
      <c r="AB96" s="15">
        <v>17869103650.133415</v>
      </c>
      <c r="AC96" s="15">
        <v>19142652990.827728</v>
      </c>
      <c r="AD96" s="15">
        <v>12991903663.799122</v>
      </c>
      <c r="AE96" s="15">
        <v>13434684215.472586</v>
      </c>
      <c r="AF96" s="15">
        <v>13854862219.514706</v>
      </c>
      <c r="AG96" s="15">
        <v>14674788675.061184</v>
      </c>
      <c r="AH96" s="15">
        <v>15055652372.979511</v>
      </c>
      <c r="AI96" s="15">
        <v>14972524867.908209</v>
      </c>
      <c r="AJ96" s="15">
        <v>14548295612.734882</v>
      </c>
      <c r="AK96" s="15">
        <v>15409320414.634514</v>
      </c>
      <c r="AL96" s="15">
        <v>15590633465.397705</v>
      </c>
      <c r="AM96" s="15">
        <v>15319746722.270937</v>
      </c>
      <c r="AN96" s="15">
        <v>15607016992.029991</v>
      </c>
      <c r="AO96" s="15">
        <v>15751393442.001968</v>
      </c>
      <c r="AP96" s="15">
        <v>16069165372.800598</v>
      </c>
      <c r="AQ96" s="15">
        <v>16889973048.029381</v>
      </c>
      <c r="AR96" s="15">
        <v>17448291341.268417</v>
      </c>
      <c r="AS96" s="15">
        <v>17697642161.574055</v>
      </c>
      <c r="AT96" s="15">
        <v>17535740777.453831</v>
      </c>
    </row>
    <row r="97" spans="1:46" ht="12.75" customHeight="1" x14ac:dyDescent="0.2">
      <c r="A97" s="20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</row>
    <row r="98" spans="1:46" ht="12.75" customHeight="1" x14ac:dyDescent="0.2">
      <c r="A98" s="20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</row>
    <row r="99" spans="1:46" ht="35.1" customHeight="1" x14ac:dyDescent="0.2">
      <c r="A99" s="25"/>
      <c r="B99" s="13">
        <v>1978</v>
      </c>
      <c r="C99" s="13">
        <v>1979</v>
      </c>
      <c r="D99" s="13">
        <v>1980</v>
      </c>
      <c r="E99" s="13">
        <v>1981</v>
      </c>
      <c r="F99" s="13">
        <v>1982</v>
      </c>
      <c r="G99" s="13">
        <v>1983</v>
      </c>
      <c r="H99" s="13">
        <v>1984</v>
      </c>
      <c r="I99" s="13">
        <v>1985</v>
      </c>
      <c r="J99" s="13">
        <v>1986</v>
      </c>
      <c r="K99" s="13">
        <v>1987</v>
      </c>
      <c r="L99" s="13">
        <v>1988</v>
      </c>
      <c r="M99" s="13">
        <v>1989</v>
      </c>
      <c r="N99" s="13">
        <v>1990</v>
      </c>
      <c r="O99" s="26">
        <v>1991</v>
      </c>
      <c r="P99" s="26">
        <v>1992</v>
      </c>
      <c r="Q99" s="26">
        <v>1993</v>
      </c>
      <c r="R99" s="26">
        <v>1994</v>
      </c>
      <c r="S99" s="26">
        <v>1995</v>
      </c>
      <c r="T99" s="26">
        <v>1996</v>
      </c>
      <c r="U99" s="26">
        <v>1997</v>
      </c>
      <c r="V99" s="26">
        <v>1998</v>
      </c>
      <c r="W99" s="26">
        <v>1999</v>
      </c>
      <c r="X99" s="26">
        <v>2000</v>
      </c>
      <c r="Y99" s="26">
        <v>2001</v>
      </c>
      <c r="Z99" s="26">
        <v>2002</v>
      </c>
      <c r="AA99" s="26">
        <v>2003</v>
      </c>
      <c r="AB99" s="26">
        <v>2004</v>
      </c>
      <c r="AC99" s="26">
        <v>2005</v>
      </c>
      <c r="AD99" s="26">
        <v>2006</v>
      </c>
      <c r="AE99" s="26">
        <v>2007</v>
      </c>
      <c r="AF99" s="26">
        <v>2008</v>
      </c>
      <c r="AG99" s="26">
        <v>2009</v>
      </c>
      <c r="AH99" s="26">
        <v>2010</v>
      </c>
      <c r="AI99" s="26">
        <v>2011</v>
      </c>
      <c r="AJ99" s="26">
        <v>2012</v>
      </c>
      <c r="AK99" s="26">
        <v>2013</v>
      </c>
      <c r="AL99" s="26">
        <v>2014</v>
      </c>
      <c r="AM99" s="26">
        <v>2015</v>
      </c>
      <c r="AN99" s="26">
        <v>2016</v>
      </c>
      <c r="AO99" s="26">
        <v>2017</v>
      </c>
      <c r="AP99" s="26">
        <v>2018</v>
      </c>
      <c r="AQ99" s="26">
        <v>2019</v>
      </c>
      <c r="AR99" s="26">
        <v>2020</v>
      </c>
      <c r="AS99" s="26">
        <v>2021</v>
      </c>
      <c r="AT99" s="26">
        <v>2022</v>
      </c>
    </row>
    <row r="100" spans="1:46" ht="17.45" customHeight="1" x14ac:dyDescent="0.2">
      <c r="A100" s="16" t="s">
        <v>11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17">
        <v>0</v>
      </c>
      <c r="X100" s="17">
        <v>0</v>
      </c>
      <c r="Y100" s="17">
        <v>0</v>
      </c>
      <c r="Z100" s="17">
        <v>0</v>
      </c>
      <c r="AA100" s="17">
        <v>0</v>
      </c>
      <c r="AB100" s="17">
        <v>0</v>
      </c>
      <c r="AC100" s="17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</row>
    <row r="101" spans="1:46" ht="17.45" customHeight="1" x14ac:dyDescent="0.2">
      <c r="A101" s="18" t="s">
        <v>38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0</v>
      </c>
      <c r="AB101" s="17">
        <v>3075701.0186311649</v>
      </c>
      <c r="AC101" s="17">
        <v>5329385.4020001953</v>
      </c>
      <c r="AD101" s="17">
        <v>5359077.5210916484</v>
      </c>
      <c r="AE101" s="17">
        <v>5899718.6320227776</v>
      </c>
      <c r="AF101" s="17">
        <v>5021646.308445924</v>
      </c>
      <c r="AG101" s="17">
        <v>3773048.6429537288</v>
      </c>
      <c r="AH101" s="17">
        <v>3650265.1714568515</v>
      </c>
      <c r="AI101" s="17">
        <v>2865203.4150041752</v>
      </c>
      <c r="AJ101" s="17">
        <v>1307143.0648630215</v>
      </c>
      <c r="AK101" s="17">
        <v>2234829.9491609987</v>
      </c>
      <c r="AL101" s="17">
        <v>1374046.9547620609</v>
      </c>
      <c r="AM101" s="17">
        <v>898691.03630000004</v>
      </c>
      <c r="AN101" s="17">
        <v>442944.6</v>
      </c>
      <c r="AO101" s="17">
        <v>151883.21499013805</v>
      </c>
      <c r="AP101" s="17">
        <v>52028.140683890873</v>
      </c>
      <c r="AQ101" s="17">
        <v>42423.874513960902</v>
      </c>
      <c r="AR101" s="17">
        <v>10215.116990122735</v>
      </c>
      <c r="AS101" s="17">
        <v>5440.9184194353293</v>
      </c>
      <c r="AT101" s="17">
        <v>2132.8549748588125</v>
      </c>
    </row>
    <row r="102" spans="1:46" ht="17.45" customHeight="1" x14ac:dyDescent="0.2">
      <c r="A102" s="18" t="s">
        <v>39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17">
        <v>0</v>
      </c>
      <c r="AB102" s="17">
        <v>426198.86600445193</v>
      </c>
      <c r="AC102" s="17">
        <v>1587168.4105321195</v>
      </c>
      <c r="AD102" s="17">
        <v>1748438.1132416488</v>
      </c>
      <c r="AE102" s="17">
        <v>2625320.4798940751</v>
      </c>
      <c r="AF102" s="17">
        <v>2611374.2981544561</v>
      </c>
      <c r="AG102" s="17">
        <v>2616041.6672569681</v>
      </c>
      <c r="AH102" s="17">
        <v>3456120.0606507296</v>
      </c>
      <c r="AI102" s="17">
        <v>3392160.2239444046</v>
      </c>
      <c r="AJ102" s="17">
        <v>2260929.7743299464</v>
      </c>
      <c r="AK102" s="17">
        <v>4824541.0662788944</v>
      </c>
      <c r="AL102" s="17">
        <v>4189568.5653131232</v>
      </c>
      <c r="AM102" s="17">
        <v>4569107.1058200002</v>
      </c>
      <c r="AN102" s="17">
        <v>4903005.7299999995</v>
      </c>
      <c r="AO102" s="17">
        <v>5261953.3925049305</v>
      </c>
      <c r="AP102" s="17">
        <v>5731905.7550725481</v>
      </c>
      <c r="AQ102" s="17">
        <v>6332172.344261704</v>
      </c>
      <c r="AR102" s="17">
        <v>6849941.3928311309</v>
      </c>
      <c r="AS102" s="17">
        <v>7689878.362867157</v>
      </c>
      <c r="AT102" s="17">
        <v>7817630.8870179718</v>
      </c>
    </row>
    <row r="103" spans="1:46" ht="17.45" customHeight="1" x14ac:dyDescent="0.2">
      <c r="A103" s="18" t="s">
        <v>40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v>3377412.2859684909</v>
      </c>
      <c r="AC103" s="17">
        <v>9596991.6855514124</v>
      </c>
      <c r="AD103" s="17">
        <v>12356133.669488175</v>
      </c>
      <c r="AE103" s="17">
        <v>17252344.851015203</v>
      </c>
      <c r="AF103" s="17">
        <v>20488717.265334506</v>
      </c>
      <c r="AG103" s="17">
        <v>19616973.443094008</v>
      </c>
      <c r="AH103" s="17">
        <v>24321389.878485944</v>
      </c>
      <c r="AI103" s="17">
        <v>29340091.08549539</v>
      </c>
      <c r="AJ103" s="17">
        <v>30415878.585119762</v>
      </c>
      <c r="AK103" s="17">
        <v>31638704.440647516</v>
      </c>
      <c r="AL103" s="17">
        <v>30925665.441657208</v>
      </c>
      <c r="AM103" s="17">
        <v>31994072.457639996</v>
      </c>
      <c r="AN103" s="17">
        <v>33004754.82</v>
      </c>
      <c r="AO103" s="17">
        <v>33469758.264299806</v>
      </c>
      <c r="AP103" s="17">
        <v>34265716.073974259</v>
      </c>
      <c r="AQ103" s="17">
        <v>35145585.0681822</v>
      </c>
      <c r="AR103" s="17">
        <v>34877696.243246101</v>
      </c>
      <c r="AS103" s="17">
        <v>34204165.93262215</v>
      </c>
      <c r="AT103" s="17">
        <v>31530891.786152281</v>
      </c>
    </row>
    <row r="104" spans="1:46" ht="18.75" customHeight="1" x14ac:dyDescent="0.2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6879312.1706041079</v>
      </c>
      <c r="AC104" s="15">
        <v>16513545.498083727</v>
      </c>
      <c r="AD104" s="15">
        <v>19463649.303821474</v>
      </c>
      <c r="AE104" s="15">
        <v>25777383.962932058</v>
      </c>
      <c r="AF104" s="15">
        <v>28121737.871934883</v>
      </c>
      <c r="AG104" s="15">
        <v>26006063.753304705</v>
      </c>
      <c r="AH104" s="15">
        <v>31427775.110593528</v>
      </c>
      <c r="AI104" s="15">
        <v>35597454.724443972</v>
      </c>
      <c r="AJ104" s="15">
        <v>33983951.424312726</v>
      </c>
      <c r="AK104" s="15">
        <v>38698075.45608741</v>
      </c>
      <c r="AL104" s="15">
        <v>36489280.961732395</v>
      </c>
      <c r="AM104" s="15">
        <v>37461870.599759996</v>
      </c>
      <c r="AN104" s="15">
        <v>38350705.149999999</v>
      </c>
      <c r="AO104" s="15">
        <v>38883594.871794872</v>
      </c>
      <c r="AP104" s="15">
        <v>40049649.969730698</v>
      </c>
      <c r="AQ104" s="15">
        <v>41520181.286957867</v>
      </c>
      <c r="AR104" s="15">
        <v>41737852.753067352</v>
      </c>
      <c r="AS104" s="15">
        <v>41899485.213908739</v>
      </c>
      <c r="AT104" s="15">
        <v>39350655.528145112</v>
      </c>
    </row>
    <row r="105" spans="1:46" ht="15" x14ac:dyDescent="0.2">
      <c r="A105" s="20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</row>
    <row r="106" spans="1:46" s="4" customFormat="1" ht="24.95" customHeight="1" x14ac:dyDescent="0.2">
      <c r="A106" s="14" t="s">
        <v>22</v>
      </c>
      <c r="B106" s="15">
        <v>2555571682.6280069</v>
      </c>
      <c r="C106" s="15">
        <v>2647008051.5400724</v>
      </c>
      <c r="D106" s="15">
        <v>3450879999.0362644</v>
      </c>
      <c r="E106" s="15">
        <v>3708235044.6414762</v>
      </c>
      <c r="F106" s="15">
        <v>3819700705.1969738</v>
      </c>
      <c r="G106" s="15">
        <v>3761690593.7239647</v>
      </c>
      <c r="H106" s="15">
        <v>3554068429.6945114</v>
      </c>
      <c r="I106" s="15">
        <v>3637296049.0762682</v>
      </c>
      <c r="J106" s="15">
        <v>4181905055.7707567</v>
      </c>
      <c r="K106" s="15">
        <v>4735355983.6398964</v>
      </c>
      <c r="L106" s="15">
        <v>5140587334.0335283</v>
      </c>
      <c r="M106" s="15">
        <v>5205764576.979372</v>
      </c>
      <c r="N106" s="15">
        <v>5828359796.3942795</v>
      </c>
      <c r="O106" s="15">
        <v>6254500360.2638721</v>
      </c>
      <c r="P106" s="15">
        <v>6621772450.5925407</v>
      </c>
      <c r="Q106" s="15">
        <v>6964262265.9099808</v>
      </c>
      <c r="R106" s="15">
        <v>7193196923.5520372</v>
      </c>
      <c r="S106" s="15">
        <v>7480226178.3884783</v>
      </c>
      <c r="T106" s="15">
        <v>7829987735.0067577</v>
      </c>
      <c r="U106" s="15">
        <v>8133079663.3893423</v>
      </c>
      <c r="V106" s="15">
        <v>8490811241.3031387</v>
      </c>
      <c r="W106" s="15">
        <v>9026107254.0776348</v>
      </c>
      <c r="X106" s="15">
        <v>9633316231.5691624</v>
      </c>
      <c r="Y106" s="15">
        <v>10174211375.647409</v>
      </c>
      <c r="Z106" s="15">
        <v>15971486566.515039</v>
      </c>
      <c r="AA106" s="15">
        <v>16691010365.086033</v>
      </c>
      <c r="AB106" s="15">
        <v>17875982962.30402</v>
      </c>
      <c r="AC106" s="15">
        <v>19159166536.325813</v>
      </c>
      <c r="AD106" s="15">
        <v>13011367313.102943</v>
      </c>
      <c r="AE106" s="15">
        <v>13460461599.435518</v>
      </c>
      <c r="AF106" s="15">
        <v>13882983957.386641</v>
      </c>
      <c r="AG106" s="15">
        <v>14700794738.814489</v>
      </c>
      <c r="AH106" s="15">
        <v>15087080148.090105</v>
      </c>
      <c r="AI106" s="15">
        <v>15008122322.632652</v>
      </c>
      <c r="AJ106" s="15">
        <v>14582279564.159195</v>
      </c>
      <c r="AK106" s="15">
        <v>15448018490.090601</v>
      </c>
      <c r="AL106" s="15">
        <v>15627122746.359438</v>
      </c>
      <c r="AM106" s="15">
        <v>15357208592.870697</v>
      </c>
      <c r="AN106" s="15">
        <v>15645367697.179991</v>
      </c>
      <c r="AO106" s="15">
        <v>15790277036.873764</v>
      </c>
      <c r="AP106" s="15">
        <v>16109215022.770329</v>
      </c>
      <c r="AQ106" s="15">
        <v>16931493229.316339</v>
      </c>
      <c r="AR106" s="15">
        <v>17490029194.021484</v>
      </c>
      <c r="AS106" s="15">
        <v>17739541646.787964</v>
      </c>
      <c r="AT106" s="15">
        <v>17575091432.981976</v>
      </c>
    </row>
    <row r="107" spans="1:46" ht="15" x14ac:dyDescent="0.2">
      <c r="A107" s="20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29"/>
      <c r="AF107" s="29"/>
      <c r="AG107" s="29"/>
      <c r="AH107" s="29"/>
      <c r="AI107" s="29">
        <v>0</v>
      </c>
      <c r="AJ107" s="29">
        <v>0</v>
      </c>
      <c r="AK107" s="29">
        <v>0</v>
      </c>
      <c r="AL107" s="29">
        <v>0</v>
      </c>
      <c r="AM107" s="29">
        <v>0</v>
      </c>
      <c r="AN107" s="29">
        <v>0</v>
      </c>
      <c r="AO107" s="29">
        <v>0</v>
      </c>
      <c r="AP107" s="29">
        <v>0</v>
      </c>
      <c r="AQ107" s="29">
        <v>0</v>
      </c>
      <c r="AR107" s="29">
        <v>0</v>
      </c>
      <c r="AS107" s="29"/>
      <c r="AT107" s="29"/>
    </row>
    <row r="108" spans="1:46" ht="15" x14ac:dyDescent="0.2">
      <c r="A108" s="20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5"/>
      <c r="AE108" s="5"/>
      <c r="AF108" s="5"/>
      <c r="AG108" s="5"/>
      <c r="AH108" s="5"/>
      <c r="AI108" s="5"/>
      <c r="AJ108" s="5"/>
      <c r="AK108" s="5"/>
      <c r="AL108" s="5"/>
      <c r="AM108" s="6"/>
      <c r="AN108" s="6"/>
      <c r="AO108" s="6"/>
      <c r="AP108" s="6"/>
      <c r="AQ108" s="6"/>
      <c r="AR108" s="6"/>
      <c r="AS108" s="6"/>
      <c r="AT108" s="6"/>
    </row>
    <row r="109" spans="1:46" ht="35.1" customHeight="1" x14ac:dyDescent="0.2">
      <c r="A109" s="25" t="s">
        <v>51</v>
      </c>
      <c r="B109" s="13">
        <v>1978</v>
      </c>
      <c r="C109" s="13">
        <v>1979</v>
      </c>
      <c r="D109" s="13">
        <v>1980</v>
      </c>
      <c r="E109" s="13">
        <v>1981</v>
      </c>
      <c r="F109" s="13">
        <v>1982</v>
      </c>
      <c r="G109" s="13">
        <v>1983</v>
      </c>
      <c r="H109" s="13">
        <v>1984</v>
      </c>
      <c r="I109" s="13">
        <v>1985</v>
      </c>
      <c r="J109" s="13">
        <v>1986</v>
      </c>
      <c r="K109" s="13">
        <v>1987</v>
      </c>
      <c r="L109" s="13">
        <v>1988</v>
      </c>
      <c r="M109" s="13">
        <v>1989</v>
      </c>
      <c r="N109" s="13">
        <v>1990</v>
      </c>
      <c r="O109" s="26">
        <v>1991</v>
      </c>
      <c r="P109" s="26">
        <v>1992</v>
      </c>
      <c r="Q109" s="26">
        <v>1993</v>
      </c>
      <c r="R109" s="26">
        <v>1994</v>
      </c>
      <c r="S109" s="26">
        <v>1995</v>
      </c>
      <c r="T109" s="26">
        <v>1996</v>
      </c>
      <c r="U109" s="26">
        <v>1997</v>
      </c>
      <c r="V109" s="26">
        <v>1998</v>
      </c>
      <c r="W109" s="26">
        <v>1999</v>
      </c>
      <c r="X109" s="26">
        <v>2000</v>
      </c>
      <c r="Y109" s="26">
        <v>2001</v>
      </c>
      <c r="Z109" s="26">
        <v>2002</v>
      </c>
      <c r="AA109" s="26">
        <v>2003</v>
      </c>
      <c r="AB109" s="26">
        <v>2004</v>
      </c>
      <c r="AC109" s="26">
        <v>2005</v>
      </c>
      <c r="AD109" s="26">
        <v>2006</v>
      </c>
      <c r="AE109" s="26">
        <v>2007</v>
      </c>
      <c r="AF109" s="26">
        <v>2008</v>
      </c>
      <c r="AG109" s="26">
        <v>2009</v>
      </c>
      <c r="AH109" s="26">
        <v>2010</v>
      </c>
      <c r="AI109" s="26">
        <v>2011</v>
      </c>
      <c r="AJ109" s="26">
        <v>2012</v>
      </c>
      <c r="AK109" s="26">
        <v>2013</v>
      </c>
      <c r="AL109" s="26">
        <v>2014</v>
      </c>
      <c r="AM109" s="26">
        <v>2015</v>
      </c>
      <c r="AN109" s="26">
        <v>2016</v>
      </c>
      <c r="AO109" s="26">
        <v>2017</v>
      </c>
      <c r="AP109" s="26">
        <v>2018</v>
      </c>
      <c r="AQ109" s="26">
        <v>2019</v>
      </c>
      <c r="AR109" s="26">
        <v>2020</v>
      </c>
      <c r="AS109" s="26">
        <v>2021</v>
      </c>
      <c r="AT109" s="26">
        <v>2022</v>
      </c>
    </row>
    <row r="110" spans="1:46" ht="17.25" customHeight="1" x14ac:dyDescent="0.2">
      <c r="A110" s="23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17">
        <v>0</v>
      </c>
      <c r="AB110" s="17">
        <v>0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</row>
    <row r="111" spans="1:46" ht="17.25" customHeight="1" x14ac:dyDescent="0.2">
      <c r="A111" s="23" t="s">
        <v>52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17">
        <v>0</v>
      </c>
      <c r="Y111" s="17">
        <v>0</v>
      </c>
      <c r="Z111" s="17">
        <v>0</v>
      </c>
      <c r="AA111" s="17">
        <v>0</v>
      </c>
      <c r="AB111" s="17">
        <v>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521364075.13917822</v>
      </c>
      <c r="AK111" s="17">
        <v>510207745.42934966</v>
      </c>
      <c r="AL111" s="17">
        <v>502461772.91107798</v>
      </c>
      <c r="AM111" s="17">
        <v>489890256.19312</v>
      </c>
      <c r="AN111" s="17">
        <v>478228887.26999998</v>
      </c>
      <c r="AO111" s="17">
        <v>461906458.668639</v>
      </c>
      <c r="AP111" s="17">
        <v>446771387.6032573</v>
      </c>
      <c r="AQ111" s="17">
        <v>434779000.06694674</v>
      </c>
      <c r="AR111" s="17">
        <v>423303793.94491637</v>
      </c>
      <c r="AS111" s="17">
        <v>405085802.26776725</v>
      </c>
      <c r="AT111" s="17">
        <v>364027709.72186929</v>
      </c>
    </row>
    <row r="112" spans="1:46" ht="17.25" customHeight="1" x14ac:dyDescent="0.2">
      <c r="A112" s="23" t="s">
        <v>53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7">
        <v>0</v>
      </c>
      <c r="W112" s="17">
        <v>0</v>
      </c>
      <c r="X112" s="17">
        <v>0</v>
      </c>
      <c r="Y112" s="17">
        <v>0</v>
      </c>
      <c r="Z112" s="17">
        <v>0</v>
      </c>
      <c r="AA112" s="17">
        <v>0</v>
      </c>
      <c r="AB112" s="17">
        <v>0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87186.437674975867</v>
      </c>
      <c r="AK112" s="17">
        <v>240114.75241168708</v>
      </c>
      <c r="AL112" s="17">
        <v>258705.52092389998</v>
      </c>
      <c r="AM112" s="17">
        <v>500593.50715999998</v>
      </c>
      <c r="AN112" s="17">
        <v>568769.4</v>
      </c>
      <c r="AO112" s="17">
        <v>613055.49309664697</v>
      </c>
      <c r="AP112" s="17">
        <v>891494.53199757833</v>
      </c>
      <c r="AQ112" s="17">
        <v>1336173.1633332486</v>
      </c>
      <c r="AR112" s="17">
        <v>1203283.5523418703</v>
      </c>
      <c r="AS112" s="17">
        <v>1083317.3838828511</v>
      </c>
      <c r="AT112" s="17">
        <v>1342585.5953667373</v>
      </c>
    </row>
    <row r="113" spans="1:46" ht="17.25" customHeight="1" x14ac:dyDescent="0.2">
      <c r="A113" s="23" t="s">
        <v>54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0</v>
      </c>
      <c r="W113" s="17">
        <v>0</v>
      </c>
      <c r="X113" s="17">
        <v>0</v>
      </c>
      <c r="Y113" s="17">
        <v>0</v>
      </c>
      <c r="Z113" s="17">
        <v>0</v>
      </c>
      <c r="AA113" s="17">
        <v>0</v>
      </c>
      <c r="AB113" s="17">
        <v>0</v>
      </c>
      <c r="AC113" s="17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50168.77147993807</v>
      </c>
      <c r="AK113" s="17">
        <v>99221.278718600093</v>
      </c>
      <c r="AL113" s="17">
        <v>111702.64863029998</v>
      </c>
      <c r="AM113" s="17">
        <v>115784.20183999999</v>
      </c>
      <c r="AN113" s="17">
        <v>125820.66</v>
      </c>
      <c r="AO113" s="17">
        <v>145879.18145956605</v>
      </c>
      <c r="AP113" s="17">
        <v>158220.08709746713</v>
      </c>
      <c r="AQ113" s="17">
        <v>158465.43569194397</v>
      </c>
      <c r="AR113" s="17">
        <v>178167.4636599459</v>
      </c>
      <c r="AS113" s="17">
        <v>199332.65170985827</v>
      </c>
      <c r="AT113" s="17">
        <v>276708.49567499757</v>
      </c>
    </row>
    <row r="114" spans="1:46" ht="17.25" customHeight="1" x14ac:dyDescent="0.2">
      <c r="A114" s="23" t="s">
        <v>55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17">
        <v>0</v>
      </c>
      <c r="AB114" s="17">
        <v>0</v>
      </c>
      <c r="AC114" s="17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</row>
    <row r="115" spans="1:46" ht="17.25" customHeight="1" x14ac:dyDescent="0.2">
      <c r="A115" s="18" t="s">
        <v>56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17">
        <v>0</v>
      </c>
      <c r="Y115" s="17">
        <v>0</v>
      </c>
      <c r="Z115" s="17">
        <v>0</v>
      </c>
      <c r="AA115" s="17">
        <v>0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193781.07495069035</v>
      </c>
      <c r="AP115" s="17">
        <v>223006.41513855528</v>
      </c>
      <c r="AQ115" s="17">
        <v>210838.726668227</v>
      </c>
      <c r="AR115" s="17">
        <v>183479.85042166361</v>
      </c>
      <c r="AS115" s="17">
        <v>129859.79285674283</v>
      </c>
      <c r="AT115" s="17">
        <v>127093.8829728219</v>
      </c>
    </row>
    <row r="116" spans="1:46" ht="17.25" customHeight="1" x14ac:dyDescent="0.2">
      <c r="A116" s="18" t="s">
        <v>50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17">
        <v>0</v>
      </c>
      <c r="Y116" s="17">
        <v>0</v>
      </c>
      <c r="Z116" s="17">
        <v>0</v>
      </c>
      <c r="AA116" s="17">
        <v>0</v>
      </c>
      <c r="AB116" s="17">
        <v>0</v>
      </c>
      <c r="AC116" s="17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4001229.5167652857</v>
      </c>
      <c r="AP116" s="17">
        <v>6158194.9733434878</v>
      </c>
      <c r="AQ116" s="17">
        <v>5758139.9798577307</v>
      </c>
      <c r="AR116" s="17">
        <v>5377112.5426419852</v>
      </c>
      <c r="AS116" s="17">
        <v>4969432.9436839316</v>
      </c>
      <c r="AT116" s="17">
        <v>4406818.1949837785</v>
      </c>
    </row>
    <row r="117" spans="1:46" ht="17.25" customHeight="1" x14ac:dyDescent="0.2">
      <c r="A117" s="18" t="s">
        <v>49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0</v>
      </c>
      <c r="X117" s="17">
        <v>0</v>
      </c>
      <c r="Y117" s="17">
        <v>0</v>
      </c>
      <c r="Z117" s="17">
        <v>0</v>
      </c>
      <c r="AA117" s="17">
        <v>0</v>
      </c>
      <c r="AB117" s="17">
        <v>0</v>
      </c>
      <c r="AC117" s="17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745957.14990138076</v>
      </c>
      <c r="AP117" s="17">
        <v>1169675.5228777316</v>
      </c>
      <c r="AQ117" s="17">
        <v>1293663.4790628999</v>
      </c>
      <c r="AR117" s="17">
        <v>1226245.8263189089</v>
      </c>
      <c r="AS117" s="17">
        <v>1153629.3318883446</v>
      </c>
      <c r="AT117" s="17">
        <v>1092823.8180979663</v>
      </c>
    </row>
    <row r="118" spans="1:46" ht="17.25" customHeight="1" x14ac:dyDescent="0.2">
      <c r="A118" s="23" t="s">
        <v>60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17">
        <v>0</v>
      </c>
      <c r="Y118" s="17">
        <v>0</v>
      </c>
      <c r="Z118" s="17">
        <v>0</v>
      </c>
      <c r="AA118" s="17">
        <v>0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</row>
    <row r="119" spans="1:46" ht="17.25" customHeight="1" x14ac:dyDescent="0.2">
      <c r="A119" s="18" t="s">
        <v>61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7">
        <v>0</v>
      </c>
      <c r="X119" s="17">
        <v>0</v>
      </c>
      <c r="Y119" s="17">
        <v>0</v>
      </c>
      <c r="Z119" s="17">
        <v>0</v>
      </c>
      <c r="AA119" s="17">
        <v>0</v>
      </c>
      <c r="AB119" s="17">
        <v>0</v>
      </c>
      <c r="AC119" s="17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0</v>
      </c>
      <c r="AQ119" s="17">
        <v>0</v>
      </c>
      <c r="AR119" s="17">
        <v>12618.964749328006</v>
      </c>
      <c r="AS119" s="17">
        <v>11831.259876906732</v>
      </c>
      <c r="AT119" s="17">
        <v>8169.5806911112431</v>
      </c>
    </row>
    <row r="120" spans="1:46" ht="17.25" customHeight="1" x14ac:dyDescent="0.2">
      <c r="A120" s="18" t="s">
        <v>62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17">
        <v>0</v>
      </c>
      <c r="Y120" s="17">
        <v>0</v>
      </c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216085.24240826024</v>
      </c>
      <c r="AS120" s="17">
        <v>195191.40707287937</v>
      </c>
      <c r="AT120" s="17">
        <v>155300.34547405803</v>
      </c>
    </row>
    <row r="121" spans="1:46" ht="17.25" customHeight="1" x14ac:dyDescent="0.2">
      <c r="A121" s="18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7">
        <v>0</v>
      </c>
      <c r="W121" s="17">
        <v>0</v>
      </c>
      <c r="X121" s="17">
        <v>0</v>
      </c>
      <c r="Y121" s="17">
        <v>0</v>
      </c>
      <c r="Z121" s="17">
        <v>0</v>
      </c>
      <c r="AA121" s="17">
        <v>0</v>
      </c>
      <c r="AB121" s="17">
        <v>0</v>
      </c>
      <c r="AC121" s="17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</row>
    <row r="122" spans="1:46" ht="18.75" customHeight="1" x14ac:dyDescent="0.2">
      <c r="A122" s="30" t="s">
        <v>57</v>
      </c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>
        <v>0</v>
      </c>
      <c r="AJ122" s="31">
        <v>521501430.34833318</v>
      </c>
      <c r="AK122" s="31">
        <v>510547081.46047992</v>
      </c>
      <c r="AL122" s="31">
        <v>502832181.08063221</v>
      </c>
      <c r="AM122" s="31">
        <v>490506633.90211999</v>
      </c>
      <c r="AN122" s="31">
        <v>478923477.32999998</v>
      </c>
      <c r="AO122" s="31">
        <v>467606361.08481258</v>
      </c>
      <c r="AP122" s="31">
        <v>455371979.13371211</v>
      </c>
      <c r="AQ122" s="31">
        <v>443536280.85156083</v>
      </c>
      <c r="AR122" s="31">
        <v>431700787.38745838</v>
      </c>
      <c r="AS122" s="31">
        <v>412828397.03873879</v>
      </c>
      <c r="AT122" s="31">
        <v>371437209.63513076</v>
      </c>
    </row>
    <row r="123" spans="1:46" s="35" customFormat="1" ht="17.25" x14ac:dyDescent="0.2">
      <c r="A123" s="32" t="s">
        <v>72</v>
      </c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4"/>
      <c r="AE123" s="34"/>
      <c r="AF123" s="34"/>
      <c r="AG123" s="34"/>
      <c r="AH123" s="34"/>
      <c r="AI123" s="34"/>
      <c r="AJ123" s="34"/>
      <c r="AK123" s="34"/>
      <c r="AL123" s="34"/>
      <c r="AM123" s="33"/>
      <c r="AN123" s="33"/>
      <c r="AO123" s="33"/>
      <c r="AP123" s="33"/>
      <c r="AQ123" s="33"/>
      <c r="AR123" s="33"/>
      <c r="AS123" s="33"/>
      <c r="AT123" s="33"/>
    </row>
    <row r="124" spans="1:46" s="35" customFormat="1" ht="15" x14ac:dyDescent="0.2">
      <c r="A124" s="36" t="s">
        <v>79</v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4"/>
      <c r="AE124" s="34"/>
      <c r="AF124" s="34"/>
      <c r="AG124" s="34"/>
      <c r="AH124" s="34"/>
      <c r="AI124" s="34"/>
      <c r="AJ124" s="34"/>
      <c r="AK124" s="34"/>
      <c r="AL124" s="34"/>
      <c r="AM124" s="33"/>
      <c r="AN124" s="33"/>
      <c r="AO124" s="33"/>
      <c r="AP124" s="33"/>
      <c r="AQ124" s="33"/>
      <c r="AR124" s="33"/>
      <c r="AS124" s="33"/>
      <c r="AT124" s="33"/>
    </row>
  </sheetData>
  <conditionalFormatting sqref="A124">
    <cfRule type="cellIs" dxfId="38" priority="1" stopIfTrue="1" operator="equal">
      <formula>0</formula>
    </cfRule>
  </conditionalFormatting>
  <conditionalFormatting sqref="A96:AT96">
    <cfRule type="cellIs" dxfId="37" priority="60" operator="equal">
      <formula>0</formula>
    </cfRule>
  </conditionalFormatting>
  <conditionalFormatting sqref="A104:AT104">
    <cfRule type="cellIs" dxfId="36" priority="57" operator="equal">
      <formula>0</formula>
    </cfRule>
  </conditionalFormatting>
  <conditionalFormatting sqref="A106:AT106">
    <cfRule type="cellIs" dxfId="35" priority="55" operator="equal">
      <formula>0</formula>
    </cfRule>
  </conditionalFormatting>
  <conditionalFormatting sqref="A122:AT122">
    <cfRule type="cellIs" dxfId="34" priority="52" operator="equal">
      <formula>0</formula>
    </cfRule>
  </conditionalFormatting>
  <conditionalFormatting sqref="B5 D5 F5 H5 J5 L5">
    <cfRule type="cellIs" dxfId="33" priority="152" operator="equal">
      <formula>0</formula>
    </cfRule>
  </conditionalFormatting>
  <conditionalFormatting sqref="B99 D99 F99 H99 J99 L99">
    <cfRule type="cellIs" dxfId="32" priority="143" operator="equal">
      <formula>0</formula>
    </cfRule>
  </conditionalFormatting>
  <conditionalFormatting sqref="B109 D109 F109 H109 J109 L109">
    <cfRule type="cellIs" dxfId="31" priority="90" operator="equal">
      <formula>0</formula>
    </cfRule>
  </conditionalFormatting>
  <conditionalFormatting sqref="B37:M54">
    <cfRule type="cellIs" dxfId="30" priority="93" stopIfTrue="1" operator="equal">
      <formula>0</formula>
    </cfRule>
  </conditionalFormatting>
  <conditionalFormatting sqref="B56:M95">
    <cfRule type="cellIs" dxfId="29" priority="92" stopIfTrue="1" operator="equal">
      <formula>0</formula>
    </cfRule>
  </conditionalFormatting>
  <conditionalFormatting sqref="B56:M96">
    <cfRule type="cellIs" dxfId="28" priority="211" stopIfTrue="1" operator="equal">
      <formula>0</formula>
    </cfRule>
  </conditionalFormatting>
  <conditionalFormatting sqref="B100:M103">
    <cfRule type="cellIs" dxfId="27" priority="91" stopIfTrue="1" operator="equal">
      <formula>0</formula>
    </cfRule>
  </conditionalFormatting>
  <conditionalFormatting sqref="B4:U4 X4:AQ4">
    <cfRule type="cellIs" dxfId="26" priority="234" operator="equal">
      <formula>0</formula>
    </cfRule>
  </conditionalFormatting>
  <conditionalFormatting sqref="B37:U54">
    <cfRule type="cellIs" dxfId="25" priority="188" operator="equal">
      <formula>0</formula>
    </cfRule>
    <cfRule type="cellIs" dxfId="24" priority="189" stopIfTrue="1" operator="equal">
      <formula>0</formula>
    </cfRule>
  </conditionalFormatting>
  <conditionalFormatting sqref="B56:U95">
    <cfRule type="cellIs" dxfId="23" priority="168" operator="equal">
      <formula>0</formula>
    </cfRule>
  </conditionalFormatting>
  <conditionalFormatting sqref="B100:AR103">
    <cfRule type="cellIs" dxfId="22" priority="164" operator="equal">
      <formula>0</formula>
    </cfRule>
  </conditionalFormatting>
  <conditionalFormatting sqref="B100:AR104">
    <cfRule type="cellIs" dxfId="21" priority="165" stopIfTrue="1" operator="equal">
      <formula>0</formula>
    </cfRule>
  </conditionalFormatting>
  <conditionalFormatting sqref="B110:AR122">
    <cfRule type="cellIs" dxfId="20" priority="155" stopIfTrue="1" operator="equal">
      <formula>0</formula>
    </cfRule>
  </conditionalFormatting>
  <conditionalFormatting sqref="B6:AT36">
    <cfRule type="cellIs" dxfId="19" priority="49" stopIfTrue="1" operator="equal">
      <formula>0</formula>
    </cfRule>
  </conditionalFormatting>
  <conditionalFormatting sqref="B7:AT35">
    <cfRule type="cellIs" dxfId="18" priority="48" operator="equal">
      <formula>0</formula>
    </cfRule>
  </conditionalFormatting>
  <conditionalFormatting sqref="B55:AT55">
    <cfRule type="cellIs" dxfId="17" priority="62" stopIfTrue="1" operator="equal">
      <formula>0</formula>
    </cfRule>
  </conditionalFormatting>
  <conditionalFormatting sqref="B96:AT96">
    <cfRule type="cellIs" dxfId="16" priority="61" stopIfTrue="1" operator="equal">
      <formula>0</formula>
    </cfRule>
  </conditionalFormatting>
  <conditionalFormatting sqref="B106:AT106">
    <cfRule type="cellIs" dxfId="15" priority="56" stopIfTrue="1" operator="equal">
      <formula>0</formula>
    </cfRule>
  </conditionalFormatting>
  <conditionalFormatting sqref="B110:AT121">
    <cfRule type="cellIs" dxfId="14" priority="2" operator="equal">
      <formula>0</formula>
    </cfRule>
  </conditionalFormatting>
  <conditionalFormatting sqref="B123:AT1048576">
    <cfRule type="cellIs" dxfId="13" priority="66" operator="equal">
      <formula>0</formula>
    </cfRule>
  </conditionalFormatting>
  <conditionalFormatting sqref="N56:U95">
    <cfRule type="cellIs" dxfId="12" priority="169" stopIfTrue="1" operator="equal">
      <formula>0</formula>
    </cfRule>
  </conditionalFormatting>
  <conditionalFormatting sqref="O5:AT5 B97:AT98 B105:AT105 B107:AT108">
    <cfRule type="cellIs" dxfId="11" priority="65" operator="equal">
      <formula>0</formula>
    </cfRule>
  </conditionalFormatting>
  <conditionalFormatting sqref="O99:AT99">
    <cfRule type="cellIs" dxfId="10" priority="59" operator="equal">
      <formula>0</formula>
    </cfRule>
  </conditionalFormatting>
  <conditionalFormatting sqref="O109:AT109">
    <cfRule type="cellIs" dxfId="9" priority="54" operator="equal">
      <formula>0</formula>
    </cfRule>
  </conditionalFormatting>
  <conditionalFormatting sqref="V37:AT54">
    <cfRule type="cellIs" dxfId="8" priority="8" operator="equal">
      <formula>0</formula>
    </cfRule>
    <cfRule type="cellIs" dxfId="7" priority="9" stopIfTrue="1" operator="equal">
      <formula>0</formula>
    </cfRule>
  </conditionalFormatting>
  <conditionalFormatting sqref="V56:AT95">
    <cfRule type="cellIs" dxfId="6" priority="6" operator="equal">
      <formula>0</formula>
    </cfRule>
    <cfRule type="cellIs" dxfId="5" priority="7" stopIfTrue="1" operator="equal">
      <formula>0</formula>
    </cfRule>
  </conditionalFormatting>
  <conditionalFormatting sqref="AS100:AT103">
    <cfRule type="cellIs" dxfId="4" priority="4" operator="equal">
      <formula>0</formula>
    </cfRule>
    <cfRule type="cellIs" dxfId="3" priority="5" stopIfTrue="1" operator="equal">
      <formula>0</formula>
    </cfRule>
  </conditionalFormatting>
  <conditionalFormatting sqref="AS104:AT104">
    <cfRule type="cellIs" dxfId="2" priority="58" stopIfTrue="1" operator="equal">
      <formula>0</formula>
    </cfRule>
  </conditionalFormatting>
  <conditionalFormatting sqref="AS110:AT121">
    <cfRule type="cellIs" dxfId="1" priority="3" stopIfTrue="1" operator="equal">
      <formula>0</formula>
    </cfRule>
  </conditionalFormatting>
  <conditionalFormatting sqref="AS122:AT122">
    <cfRule type="cellIs" dxfId="0" priority="53" stopIfTrue="1" operator="equal">
      <formula>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Indice</vt:lpstr>
      <vt:lpstr>Subsistemas (Correntes)</vt:lpstr>
      <vt:lpstr>Subsistemas (Constantes - 2016)</vt:lpstr>
    </vt:vector>
  </TitlesOfParts>
  <Company>II, IP - MTSS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Samuel.Cerqueira</dc:creator>
  <cp:lastModifiedBy>Samuel Cerqueira</cp:lastModifiedBy>
  <cp:lastPrinted>2021-11-03T10:08:20Z</cp:lastPrinted>
  <dcterms:created xsi:type="dcterms:W3CDTF">2014-03-07T16:36:43Z</dcterms:created>
  <dcterms:modified xsi:type="dcterms:W3CDTF">2023-12-19T11:21:00Z</dcterms:modified>
</cp:coreProperties>
</file>